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10" i="6" l="1"/>
  <c r="G27" i="1"/>
  <c r="G29" i="1" s="1"/>
  <c r="C6" i="5" l="1"/>
  <c r="C13" i="5" s="1"/>
</calcChain>
</file>

<file path=xl/sharedStrings.xml><?xml version="1.0" encoding="utf-8"?>
<sst xmlns="http://schemas.openxmlformats.org/spreadsheetml/2006/main" count="246" uniqueCount="167">
  <si>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</si>
  <si>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</si>
  <si>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</si>
  <si>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</si>
  <si>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</si>
  <si>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</si>
  <si>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</si>
  <si>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</si>
  <si>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</si>
  <si>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</si>
  <si>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</si>
  <si>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</si>
  <si>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</si>
  <si>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</si>
  <si>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</si>
  <si>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售價</t>
    <phoneticPr fontId="1" type="noConversion"/>
  </si>
  <si>
    <t>館別</t>
    <phoneticPr fontId="1" type="noConversion"/>
  </si>
  <si>
    <t>條碼號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</si>
  <si>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</si>
  <si>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</si>
  <si>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</si>
  <si>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</si>
  <si>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</si>
  <si>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</si>
  <si>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</si>
  <si>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</si>
  <si>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薦購系別</t>
    <phoneticPr fontId="1" type="noConversion"/>
  </si>
  <si>
    <t>104年海生系統計</t>
    <phoneticPr fontId="1" type="noConversion"/>
  </si>
  <si>
    <t>104年海生系中文圖書購置清單</t>
    <phoneticPr fontId="1" type="noConversion"/>
  </si>
  <si>
    <t>104年海生系外文圖書購置清單</t>
    <phoneticPr fontId="1" type="noConversion"/>
  </si>
  <si>
    <t xml:space="preserve">Cornea, Anda </t>
  </si>
  <si>
    <t>Academic Press</t>
  </si>
  <si>
    <t>2014</t>
  </si>
  <si>
    <t>9780124095137</t>
  </si>
  <si>
    <t>Craig, Nancy</t>
  </si>
  <si>
    <t>Oxford University Press</t>
  </si>
  <si>
    <t>9780199658572</t>
  </si>
  <si>
    <t>Cryopreservation: Technologies, Applications and Risks/Outcomes</t>
  </si>
  <si>
    <t>Acel Colvert</t>
  </si>
  <si>
    <t>Nova Science</t>
  </si>
  <si>
    <t>2013</t>
  </si>
  <si>
    <t>9781626184749</t>
  </si>
  <si>
    <t>Stefanos Papandreou</t>
  </si>
  <si>
    <t>9781628087093</t>
  </si>
  <si>
    <t>Scherman Daniel</t>
  </si>
  <si>
    <t>World Scientific</t>
  </si>
  <si>
    <t>9781848168282</t>
  </si>
  <si>
    <t>Cancer Stem Cells</t>
  </si>
  <si>
    <t>Rajasekhar</t>
  </si>
  <si>
    <t>Wiley</t>
  </si>
  <si>
    <t>Meyers</t>
  </si>
  <si>
    <t>Effects Of Genome Structure &amp; Sequence On The Generation Of Variation And Evolution</t>
  </si>
  <si>
    <t>Caporale</t>
  </si>
  <si>
    <t>Essential Laboratory Skills For Biosciences</t>
  </si>
  <si>
    <t>Meah</t>
  </si>
  <si>
    <t>Ribosome-Inactivating Proteins: Ricin And Related Proteins</t>
  </si>
  <si>
    <t>Stirpe</t>
  </si>
  <si>
    <t>Cell Cycle Control: Mechanisms and Protocols</t>
  </si>
  <si>
    <t>Noguchi</t>
  </si>
  <si>
    <t>Springer</t>
  </si>
  <si>
    <t>9781493908875</t>
  </si>
  <si>
    <t>Functional Analysis of DNA and Chromatin</t>
  </si>
  <si>
    <t>Stockert</t>
  </si>
  <si>
    <t>9781627037051</t>
  </si>
  <si>
    <t>Emerging Trends in Cell and Gene Therapy</t>
  </si>
  <si>
    <t>Danquah</t>
  </si>
  <si>
    <t>9781627034166</t>
  </si>
  <si>
    <t>New Advances on Disease Biomarkers and Molecular Targets in Biomedicine</t>
  </si>
  <si>
    <t>Lee</t>
  </si>
  <si>
    <t>9781627034555</t>
  </si>
  <si>
    <t>Rapley, Whitehouse</t>
  </si>
  <si>
    <t>9781849737951</t>
  </si>
  <si>
    <t>Konner, M.</t>
  </si>
  <si>
    <t>NORTON</t>
  </si>
  <si>
    <t>Maynard, R.</t>
  </si>
  <si>
    <t>ROYAL SO. OF CHEM.</t>
  </si>
  <si>
    <t>Costa, J. T.</t>
  </si>
  <si>
    <t>HARVARD U. PR.</t>
  </si>
  <si>
    <t>Fluorescence Microscopy: Super-Resolution and other Novel Techniques</t>
    <phoneticPr fontId="1" type="noConversion"/>
  </si>
  <si>
    <t>Molecular Biology (2/e)</t>
    <phoneticPr fontId="1" type="noConversion"/>
  </si>
  <si>
    <t>Flow Cytometry: Principles, Methodology and Applications</t>
    <phoneticPr fontId="1" type="noConversion"/>
  </si>
  <si>
    <t>Advanced Textbook on Gene Transfer, Gene Therapy and Genetic Pharmacology: Principles, Delivery and Pharmacological and Biomedical Applications of Nucleotide-Based Therapies</t>
    <phoneticPr fontId="1" type="noConversion"/>
  </si>
  <si>
    <t>Rna Regulation, 2 Volumes</t>
    <phoneticPr fontId="1" type="noConversion"/>
  </si>
  <si>
    <t>Molecular Biology and Biotechnology, 6/e</t>
    <phoneticPr fontId="1" type="noConversion"/>
  </si>
  <si>
    <t>Royal Society of Chemistry, U.K.</t>
    <phoneticPr fontId="1" type="noConversion"/>
  </si>
  <si>
    <t xml:space="preserve">Women After All: Sex, Evolution, and the End of Male Supremacy. </t>
    <phoneticPr fontId="18" type="noConversion"/>
  </si>
  <si>
    <t>Histological Techniques: An Introduction for Beginners in Toxicology.</t>
    <phoneticPr fontId="19" type="noConversion"/>
  </si>
  <si>
    <t xml:space="preserve">Wallace, Darwin, and the Origin of Species. </t>
    <phoneticPr fontId="19" type="noConversion"/>
  </si>
  <si>
    <t>E10400230</t>
  </si>
  <si>
    <t>E10400231</t>
  </si>
  <si>
    <t>E10400232</t>
  </si>
  <si>
    <t>E10400233</t>
  </si>
  <si>
    <t>E10400234</t>
  </si>
  <si>
    <t>E10400238</t>
  </si>
  <si>
    <t>E10400239</t>
  </si>
  <si>
    <t>E10400240</t>
  </si>
  <si>
    <t>E10400241</t>
  </si>
  <si>
    <t>E10400242</t>
  </si>
  <si>
    <t>E10400243</t>
  </si>
  <si>
    <t>E10400244</t>
  </si>
  <si>
    <t>E10400245</t>
  </si>
  <si>
    <t>E10400246</t>
  </si>
  <si>
    <t>E10400247</t>
  </si>
  <si>
    <t>E10400229</t>
    <phoneticPr fontId="1" type="noConversion"/>
  </si>
  <si>
    <t>E10400235  E10400236</t>
    <phoneticPr fontId="1" type="noConversion"/>
  </si>
  <si>
    <t>E10400237</t>
    <phoneticPr fontId="1" type="noConversion"/>
  </si>
  <si>
    <t>海生系</t>
    <phoneticPr fontId="1" type="noConversion"/>
  </si>
  <si>
    <t>Campbell Biology: Concepts &amp; Connections 7/E</t>
    <phoneticPr fontId="1" type="noConversion"/>
  </si>
  <si>
    <t>Jane B. Reece</t>
    <phoneticPr fontId="1" type="noConversion"/>
  </si>
  <si>
    <t>Pearson(歐亞書局代理)</t>
    <phoneticPr fontId="1" type="noConversion"/>
  </si>
  <si>
    <t>9781292026350</t>
    <phoneticPr fontId="1" type="noConversion"/>
  </si>
  <si>
    <t>E10400573-E10400575</t>
    <phoneticPr fontId="1" type="noConversion"/>
  </si>
  <si>
    <t>Principles of Human Physiology, International Edition (with CD-ROM). 5/E. 2013</t>
  </si>
  <si>
    <t>Stanfield, C. L.</t>
  </si>
  <si>
    <t>A-W</t>
  </si>
  <si>
    <t>9780321888914</t>
  </si>
  <si>
    <t>Molecular Biotechnology: Principles and Applications of Recombinant DNA. 4/E. 2010</t>
    <phoneticPr fontId="1" type="noConversion"/>
  </si>
  <si>
    <t>Glick, B. R.</t>
  </si>
  <si>
    <t>ASM Press</t>
  </si>
  <si>
    <t>2010</t>
    <phoneticPr fontId="1" type="noConversion"/>
  </si>
  <si>
    <t>The Immune System. 4/E. 2015</t>
    <phoneticPr fontId="1" type="noConversion"/>
  </si>
  <si>
    <t>Parham, P.</t>
  </si>
  <si>
    <t>GARLAND PUB.</t>
  </si>
  <si>
    <t>2015</t>
    <phoneticPr fontId="1" type="noConversion"/>
  </si>
  <si>
    <t>Microbiology: An Introduction, International Edition. 11/E. 2013</t>
    <phoneticPr fontId="1" type="noConversion"/>
  </si>
  <si>
    <t>Totora, G. J.</t>
  </si>
  <si>
    <t>BENJAMIN-CUMMINGS</t>
  </si>
  <si>
    <t>2013</t>
    <phoneticPr fontId="1" type="noConversion"/>
  </si>
  <si>
    <t>Gene Cloning &amp; DNA Analysis: An Introduction. 6/E. 2010</t>
    <phoneticPr fontId="1" type="noConversion"/>
  </si>
  <si>
    <t>Brown, T. A.</t>
  </si>
  <si>
    <t>BLACKWELL</t>
  </si>
  <si>
    <t>E10400716-
E10400718</t>
    <phoneticPr fontId="1" type="noConversion"/>
  </si>
  <si>
    <t>E10400740-
E10400744</t>
    <phoneticPr fontId="1" type="noConversion"/>
  </si>
  <si>
    <t>E10400745-
E10400749</t>
    <phoneticPr fontId="1" type="noConversion"/>
  </si>
  <si>
    <t>E10400750-
E10400754</t>
    <phoneticPr fontId="1" type="noConversion"/>
  </si>
  <si>
    <t>E10400755-
E10400758</t>
    <phoneticPr fontId="1" type="noConversion"/>
  </si>
  <si>
    <t>生物晶片</t>
  </si>
  <si>
    <t>馬立人, 蔣中華</t>
    <phoneticPr fontId="1" type="noConversion"/>
  </si>
  <si>
    <t>九州</t>
  </si>
  <si>
    <t>分子生物學導讀本</t>
    <phoneticPr fontId="1" type="noConversion"/>
  </si>
  <si>
    <t>王紹鴻導讀
David P. Clark Nanette J. Pazdernik</t>
    <phoneticPr fontId="1" type="noConversion"/>
  </si>
  <si>
    <t>全威圖書</t>
    <phoneticPr fontId="1" type="noConversion"/>
  </si>
  <si>
    <t>免疫系統(第二版)</t>
    <phoneticPr fontId="1" type="noConversion"/>
  </si>
  <si>
    <t>黎煥耀、曹妮娜</t>
    <phoneticPr fontId="1" type="noConversion"/>
  </si>
  <si>
    <t>偉明圖書</t>
    <phoneticPr fontId="1" type="noConversion"/>
  </si>
  <si>
    <t>分析化學實驗（第三版）</t>
  </si>
  <si>
    <t>駱錫能 陳翠瑤</t>
  </si>
  <si>
    <t>新文京</t>
    <phoneticPr fontId="1" type="noConversion"/>
  </si>
  <si>
    <t>分子生物學-解析基因體學的變革</t>
    <phoneticPr fontId="1" type="noConversion"/>
  </si>
  <si>
    <t>審閱：張文粲
譯者：闕斌如等</t>
    <phoneticPr fontId="1" type="noConversion"/>
  </si>
  <si>
    <t>滄海書局</t>
    <phoneticPr fontId="1" type="noConversion"/>
  </si>
  <si>
    <t>分析化學5/E</t>
    <phoneticPr fontId="27" type="noConversion"/>
  </si>
  <si>
    <t>林維炤 李淵博</t>
    <phoneticPr fontId="1" type="noConversion"/>
  </si>
  <si>
    <t>歐亞書局</t>
  </si>
  <si>
    <t>普通微生物學實驗</t>
    <phoneticPr fontId="1" type="noConversion"/>
  </si>
  <si>
    <t>楊美桂博士</t>
    <phoneticPr fontId="1" type="noConversion"/>
  </si>
  <si>
    <t>藝軒圖書</t>
    <phoneticPr fontId="1" type="noConversion"/>
  </si>
  <si>
    <t>C10404505-C10404507</t>
    <phoneticPr fontId="1" type="noConversion"/>
  </si>
  <si>
    <t>C10404508-C10404512</t>
    <phoneticPr fontId="1" type="noConversion"/>
  </si>
  <si>
    <t>C10404513-C10404517</t>
    <phoneticPr fontId="27" type="noConversion"/>
  </si>
  <si>
    <t>C10404518-C10404521</t>
    <phoneticPr fontId="1" type="noConversion"/>
  </si>
  <si>
    <t>C10404527-C10404530</t>
    <phoneticPr fontId="1" type="noConversion"/>
  </si>
  <si>
    <t>C10404531-C10404534</t>
    <phoneticPr fontId="1" type="noConversion"/>
  </si>
  <si>
    <t>海生系</t>
    <phoneticPr fontId="1" type="noConversion"/>
  </si>
  <si>
    <t>楠梓</t>
    <phoneticPr fontId="1" type="noConversion"/>
  </si>
  <si>
    <t>C10404522-C10404526</t>
    <phoneticPr fontId="1" type="noConversion"/>
  </si>
  <si>
    <t>9789868950245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</si>
</sst>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00"/>
    <numFmt numFmtId="178" formatCode="#,##0_);[Red]\(#,##0\)"/>
    <numFmt numFmtId="179" formatCode="&quot;NT$&quot;#,##0_);[Red]\(&quot;NT$&quot;#,##0\)"/>
    <numFmt numFmtId="180" formatCode="&quot;NT$&quot;#,##0"/>
    <numFmt numFmtId="181" formatCode="0_ "/>
    <numFmt numFmtId="183" formatCode="0_);\(0\)"/>
  </numFmts>
  <fonts count="28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Arial"/>
      <family val="2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indexed="8"/>
      <name val="標楷體"/>
      <family val="4"/>
      <charset val="136"/>
    </font>
    <font>
      <sz val="10"/>
      <color indexed="9"/>
      <name val="標楷體"/>
      <family val="4"/>
      <charset val="136"/>
    </font>
    <font>
      <sz val="12"/>
      <color indexed="8"/>
      <name val="新細明體"/>
      <family val="1"/>
      <charset val="136"/>
    </font>
    <font>
      <b/>
      <sz val="18"/>
      <color indexed="16"/>
      <name val="華康楷書體W5"/>
      <family val="3"/>
      <charset val="136"/>
    </font>
    <font>
      <b/>
      <sz val="16"/>
      <name val="Times New Roman"/>
      <family val="1"/>
    </font>
    <font>
      <sz val="12"/>
      <name val="新細明體"/>
      <family val="1"/>
      <charset val="136"/>
      <scheme val="major"/>
    </font>
    <font>
      <sz val="12"/>
      <color indexed="8"/>
      <name val="新細明體"/>
      <family val="1"/>
      <charset val="136"/>
      <scheme val="major"/>
    </font>
    <font>
      <sz val="12"/>
      <color indexed="9"/>
      <name val="ARIAL"/>
      <family val="2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sz val="9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4" fillId="0" borderId="0"/>
    <xf numFmtId="0" fontId="17" fillId="0" borderId="0"/>
  </cellStyleXfs>
  <cellXfs count="68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79" fontId="8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179" fontId="11" fillId="2" borderId="15" xfId="0" applyNumberFormat="1" applyFont="1" applyFill="1" applyBorder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77" fontId="13" fillId="2" borderId="15" xfId="0" applyNumberFormat="1" applyFont="1" applyFill="1" applyBorder="1" applyAlignment="1">
      <alignment horizontal="center" vertical="center" wrapText="1"/>
    </xf>
    <xf numFmtId="176" fontId="13" fillId="2" borderId="15" xfId="0" applyNumberFormat="1" applyFont="1" applyFill="1" applyBorder="1" applyAlignment="1">
      <alignment horizontal="center" vertical="center" wrapText="1"/>
    </xf>
    <xf numFmtId="180" fontId="15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49" fontId="0" fillId="6" borderId="15" xfId="0" applyNumberFormat="1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left" vertical="top" wrapText="1"/>
    </xf>
    <xf numFmtId="0" fontId="0" fillId="5" borderId="15" xfId="0" applyFont="1" applyFill="1" applyBorder="1" applyAlignment="1">
      <alignment horizontal="center" vertical="top" wrapText="1"/>
    </xf>
    <xf numFmtId="177" fontId="0" fillId="5" borderId="15" xfId="0" applyNumberFormat="1" applyFont="1" applyFill="1" applyBorder="1" applyAlignment="1">
      <alignment horizontal="center" vertical="top" wrapText="1"/>
    </xf>
    <xf numFmtId="0" fontId="8" fillId="6" borderId="15" xfId="1" applyFont="1" applyFill="1" applyBorder="1" applyAlignment="1">
      <alignment horizontal="left" vertical="top" wrapText="1"/>
    </xf>
    <xf numFmtId="181" fontId="8" fillId="6" borderId="15" xfId="1" applyNumberFormat="1" applyFont="1" applyFill="1" applyBorder="1" applyAlignment="1">
      <alignment horizontal="center" vertical="top" wrapText="1" shrinkToFit="1"/>
    </xf>
    <xf numFmtId="0" fontId="0" fillId="6" borderId="15" xfId="1" applyFont="1" applyFill="1" applyBorder="1" applyAlignment="1">
      <alignment horizontal="left" vertical="top" wrapText="1"/>
    </xf>
    <xf numFmtId="176" fontId="8" fillId="6" borderId="15" xfId="1" applyNumberFormat="1" applyFont="1" applyFill="1" applyBorder="1" applyAlignment="1" applyProtection="1">
      <alignment horizontal="center" vertical="top" wrapText="1" shrinkToFit="1"/>
      <protection locked="0"/>
    </xf>
    <xf numFmtId="0" fontId="22" fillId="0" borderId="15" xfId="0" applyFont="1" applyBorder="1" applyAlignment="1"/>
    <xf numFmtId="0" fontId="20" fillId="7" borderId="15" xfId="0" applyFont="1" applyFill="1" applyBorder="1" applyAlignment="1">
      <alignment vertical="top" wrapText="1"/>
    </xf>
    <xf numFmtId="0" fontId="21" fillId="7" borderId="15" xfId="0" applyFont="1" applyFill="1" applyBorder="1" applyAlignment="1">
      <alignment vertical="top" wrapText="1"/>
    </xf>
    <xf numFmtId="49" fontId="21" fillId="7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/>
    <xf numFmtId="0" fontId="25" fillId="0" borderId="15" xfId="0" applyFont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 wrapText="1"/>
    </xf>
    <xf numFmtId="49" fontId="0" fillId="6" borderId="15" xfId="1" applyNumberFormat="1" applyFont="1" applyFill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 shrinkToFit="1"/>
    </xf>
    <xf numFmtId="49" fontId="20" fillId="0" borderId="15" xfId="2" applyNumberFormat="1" applyFont="1" applyBorder="1" applyAlignment="1">
      <alignment horizontal="center" vertical="center" wrapText="1"/>
    </xf>
    <xf numFmtId="0" fontId="20" fillId="0" borderId="15" xfId="2" applyFont="1" applyBorder="1" applyAlignment="1">
      <alignment vertical="center" wrapText="1"/>
    </xf>
    <xf numFmtId="181" fontId="20" fillId="0" borderId="15" xfId="2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vertical="center" wrapText="1"/>
    </xf>
    <xf numFmtId="183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25" fillId="0" borderId="15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6" fillId="0" borderId="15" xfId="2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3">
    <cellStyle name="一般" xfId="0" builtinId="0"/>
    <cellStyle name="一般_(海環-4.水食-2)外文圖書薦購-20140703請購版" xfId="2"/>
    <cellStyle name="一般_漁業生產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57150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57150</xdr:rowOff>
    </xdr:to>
    <xdr:pic>
      <xdr:nvPicPr>
        <xdr:cNvPr id="20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219075</xdr:rowOff>
    </xdr:to>
    <xdr:pic>
      <xdr:nvPicPr>
        <xdr:cNvPr id="2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3241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20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D19" sqref="D19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65" t="s">
        <v>27</v>
      </c>
      <c r="C1" s="66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30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44</v>
      </c>
    </row>
    <row r="6" spans="2:3" ht="20.25" thickBot="1">
      <c r="B6" s="10" t="s">
        <v>9</v>
      </c>
      <c r="C6" s="11">
        <f>SUM(C3:C5)</f>
        <v>74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74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K10"/>
  <sheetViews>
    <sheetView topLeftCell="C1" workbookViewId="0">
      <selection activeCell="J2" sqref="J1:J1048576"/>
    </sheetView>
  </sheetViews>
  <sheetFormatPr defaultRowHeight="14.25"/>
  <cols>
    <col min="1" max="1" width="6.75" style="7" bestFit="1" customWidth="1"/>
    <col min="2" max="2" width="22.875" style="7" bestFit="1" customWidth="1"/>
    <col min="3" max="3" width="12.25" style="7" customWidth="1"/>
    <col min="4" max="4" width="8.875" style="7" customWidth="1"/>
    <col min="5" max="5" width="9.25" style="7" customWidth="1"/>
    <col min="6" max="6" width="15.5" style="7" bestFit="1" customWidth="1"/>
    <col min="7" max="7" width="5.5" style="7" bestFit="1" customWidth="1"/>
    <col min="8" max="8" width="0" style="7" hidden="1" customWidth="1"/>
    <col min="9" max="9" width="10.25" style="30" bestFit="1" customWidth="1"/>
    <col min="10" max="10" width="9" style="7"/>
    <col min="11" max="11" width="11" style="7" bestFit="1" customWidth="1"/>
    <col min="12" max="16384" width="9" style="7"/>
  </cols>
  <sheetData>
    <row r="1" spans="1:11" ht="27.75" customHeight="1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0.25" customHeight="1">
      <c r="A2" s="21" t="s">
        <v>0</v>
      </c>
      <c r="B2" s="21" t="s">
        <v>1</v>
      </c>
      <c r="C2" s="21" t="s">
        <v>2</v>
      </c>
      <c r="D2" s="21" t="s">
        <v>13</v>
      </c>
      <c r="E2" s="21" t="s">
        <v>14</v>
      </c>
      <c r="F2" s="22" t="s">
        <v>3</v>
      </c>
      <c r="G2" s="22" t="s">
        <v>5</v>
      </c>
      <c r="H2" s="23" t="s">
        <v>15</v>
      </c>
      <c r="I2" s="21" t="s">
        <v>26</v>
      </c>
      <c r="J2" s="21" t="s">
        <v>16</v>
      </c>
      <c r="K2" s="21" t="s">
        <v>17</v>
      </c>
    </row>
    <row r="3" spans="1:11" ht="39.75" customHeight="1">
      <c r="A3" s="19">
        <v>1</v>
      </c>
      <c r="B3" s="57" t="s">
        <v>136</v>
      </c>
      <c r="C3" s="57" t="s">
        <v>137</v>
      </c>
      <c r="D3" s="57" t="s">
        <v>138</v>
      </c>
      <c r="E3" s="59">
        <v>2003</v>
      </c>
      <c r="F3" s="53">
        <v>9789578324787</v>
      </c>
      <c r="G3" s="63">
        <v>3</v>
      </c>
      <c r="H3" s="18"/>
      <c r="I3" s="29" t="s">
        <v>163</v>
      </c>
      <c r="J3" s="20" t="s">
        <v>164</v>
      </c>
      <c r="K3" s="54" t="s">
        <v>157</v>
      </c>
    </row>
    <row r="4" spans="1:11" ht="82.5">
      <c r="A4" s="19">
        <v>2</v>
      </c>
      <c r="B4" s="57" t="s">
        <v>139</v>
      </c>
      <c r="C4" s="57" t="s">
        <v>140</v>
      </c>
      <c r="D4" s="57" t="s">
        <v>141</v>
      </c>
      <c r="E4" s="59">
        <v>2014</v>
      </c>
      <c r="F4" s="55">
        <v>9789866964756</v>
      </c>
      <c r="G4" s="63">
        <v>5</v>
      </c>
      <c r="H4" s="39"/>
      <c r="I4" s="29" t="s">
        <v>163</v>
      </c>
      <c r="J4" s="20" t="s">
        <v>164</v>
      </c>
      <c r="K4" s="54" t="s">
        <v>158</v>
      </c>
    </row>
    <row r="5" spans="1:11" ht="33">
      <c r="A5" s="19">
        <v>3</v>
      </c>
      <c r="B5" s="58" t="s">
        <v>142</v>
      </c>
      <c r="C5" s="57" t="s">
        <v>143</v>
      </c>
      <c r="D5" s="57" t="s">
        <v>144</v>
      </c>
      <c r="E5" s="59">
        <v>2006</v>
      </c>
      <c r="F5" s="55">
        <v>9789869190305</v>
      </c>
      <c r="G5" s="63">
        <v>5</v>
      </c>
      <c r="H5" s="39"/>
      <c r="I5" s="29" t="s">
        <v>163</v>
      </c>
      <c r="J5" s="20" t="s">
        <v>164</v>
      </c>
      <c r="K5" s="54" t="s">
        <v>159</v>
      </c>
    </row>
    <row r="6" spans="1:11" ht="33">
      <c r="A6" s="19">
        <v>4</v>
      </c>
      <c r="B6" s="57" t="s">
        <v>145</v>
      </c>
      <c r="C6" s="57" t="s">
        <v>146</v>
      </c>
      <c r="D6" s="57" t="s">
        <v>147</v>
      </c>
      <c r="E6" s="59">
        <v>2014</v>
      </c>
      <c r="F6" s="55">
        <v>9789862368756</v>
      </c>
      <c r="G6" s="63">
        <v>4</v>
      </c>
      <c r="H6" s="39"/>
      <c r="I6" s="29" t="s">
        <v>163</v>
      </c>
      <c r="J6" s="20" t="s">
        <v>164</v>
      </c>
      <c r="K6" s="54" t="s">
        <v>160</v>
      </c>
    </row>
    <row r="7" spans="1:11" ht="66">
      <c r="A7" s="19">
        <v>5</v>
      </c>
      <c r="B7" s="57" t="s">
        <v>148</v>
      </c>
      <c r="C7" s="57" t="s">
        <v>149</v>
      </c>
      <c r="D7" s="57" t="s">
        <v>150</v>
      </c>
      <c r="E7" s="59">
        <v>2008</v>
      </c>
      <c r="F7" s="55">
        <v>9789866889462</v>
      </c>
      <c r="G7" s="63">
        <v>5</v>
      </c>
      <c r="H7" s="39"/>
      <c r="I7" s="29" t="s">
        <v>163</v>
      </c>
      <c r="J7" s="20" t="s">
        <v>164</v>
      </c>
      <c r="K7" s="54" t="s">
        <v>165</v>
      </c>
    </row>
    <row r="8" spans="1:11" ht="33">
      <c r="A8" s="19">
        <v>6</v>
      </c>
      <c r="B8" s="58" t="s">
        <v>151</v>
      </c>
      <c r="C8" s="57" t="s">
        <v>152</v>
      </c>
      <c r="D8" s="57" t="s">
        <v>153</v>
      </c>
      <c r="E8" s="59">
        <v>2013</v>
      </c>
      <c r="F8" s="60" t="s">
        <v>166</v>
      </c>
      <c r="G8" s="63">
        <v>4</v>
      </c>
      <c r="H8" s="39"/>
      <c r="I8" s="29" t="s">
        <v>163</v>
      </c>
      <c r="J8" s="20" t="s">
        <v>164</v>
      </c>
      <c r="K8" s="54" t="s">
        <v>161</v>
      </c>
    </row>
    <row r="9" spans="1:11" ht="33">
      <c r="A9" s="19">
        <v>7</v>
      </c>
      <c r="B9" s="57" t="s">
        <v>154</v>
      </c>
      <c r="C9" s="57" t="s">
        <v>155</v>
      </c>
      <c r="D9" s="57" t="s">
        <v>156</v>
      </c>
      <c r="E9" s="59">
        <v>2006</v>
      </c>
      <c r="F9" s="56">
        <v>9576167574</v>
      </c>
      <c r="G9" s="63">
        <v>4</v>
      </c>
      <c r="H9" s="39"/>
      <c r="I9" s="29" t="s">
        <v>163</v>
      </c>
      <c r="J9" s="20" t="s">
        <v>164</v>
      </c>
      <c r="K9" s="54" t="s">
        <v>162</v>
      </c>
    </row>
    <row r="10" spans="1:11" ht="19.5" customHeight="1">
      <c r="G10" s="64">
        <f>SUM(G3:G9)</f>
        <v>30</v>
      </c>
    </row>
  </sheetData>
  <mergeCells count="1">
    <mergeCell ref="A1:K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29"/>
  <sheetViews>
    <sheetView topLeftCell="D1" zoomScaleNormal="183" zoomScaleSheetLayoutView="161" workbookViewId="0">
      <pane ySplit="2" topLeftCell="A18" activePane="bottomLeft" state="frozen"/>
      <selection activeCell="C23" sqref="C23"/>
      <selection pane="bottomLeft" activeCell="J2" sqref="J1:J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5" style="7" customWidth="1"/>
    <col min="7" max="7" width="7" style="7" bestFit="1" customWidth="1"/>
    <col min="8" max="8" width="11.625" style="7" hidden="1" customWidth="1"/>
    <col min="9" max="9" width="11.75" style="7" customWidth="1"/>
    <col min="10" max="10" width="9" style="7"/>
    <col min="11" max="11" width="12.75" style="7" customWidth="1"/>
    <col min="12" max="16384" width="9" style="7"/>
  </cols>
  <sheetData>
    <row r="1" spans="1:11" ht="27.75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9">
      <c r="A2" s="26" t="s">
        <v>0</v>
      </c>
      <c r="B2" s="26" t="s">
        <v>1</v>
      </c>
      <c r="C2" s="26" t="s">
        <v>2</v>
      </c>
      <c r="D2" s="26" t="s">
        <v>19</v>
      </c>
      <c r="E2" s="26" t="s">
        <v>20</v>
      </c>
      <c r="F2" s="27" t="s">
        <v>3</v>
      </c>
      <c r="G2" s="28" t="s">
        <v>21</v>
      </c>
      <c r="H2" s="28" t="s">
        <v>22</v>
      </c>
      <c r="I2" s="26" t="s">
        <v>23</v>
      </c>
      <c r="J2" s="26" t="s">
        <v>24</v>
      </c>
      <c r="K2" s="26" t="s">
        <v>25</v>
      </c>
    </row>
    <row r="3" spans="1:11" ht="49.5">
      <c r="A3" s="17">
        <v>1</v>
      </c>
      <c r="B3" s="32" t="s">
        <v>78</v>
      </c>
      <c r="C3" s="32" t="s">
        <v>30</v>
      </c>
      <c r="D3" s="32" t="s">
        <v>31</v>
      </c>
      <c r="E3" s="45" t="s">
        <v>32</v>
      </c>
      <c r="F3" s="33" t="s">
        <v>33</v>
      </c>
      <c r="G3" s="61">
        <v>1</v>
      </c>
      <c r="H3" s="24">
        <v>40196</v>
      </c>
      <c r="I3" s="19" t="s">
        <v>106</v>
      </c>
      <c r="J3" s="25" t="s">
        <v>18</v>
      </c>
      <c r="K3" s="31" t="s">
        <v>103</v>
      </c>
    </row>
    <row r="4" spans="1:11" ht="33">
      <c r="A4" s="17">
        <v>2</v>
      </c>
      <c r="B4" s="32" t="s">
        <v>79</v>
      </c>
      <c r="C4" s="32" t="s">
        <v>34</v>
      </c>
      <c r="D4" s="32" t="s">
        <v>35</v>
      </c>
      <c r="E4" s="45" t="s">
        <v>32</v>
      </c>
      <c r="F4" s="33" t="s">
        <v>36</v>
      </c>
      <c r="G4" s="61">
        <v>1</v>
      </c>
      <c r="H4" s="24">
        <v>9621</v>
      </c>
      <c r="I4" s="19" t="s">
        <v>106</v>
      </c>
      <c r="J4" s="25" t="s">
        <v>18</v>
      </c>
      <c r="K4" s="31" t="s">
        <v>88</v>
      </c>
    </row>
    <row r="5" spans="1:11" ht="33">
      <c r="A5" s="17">
        <v>3</v>
      </c>
      <c r="B5" s="32" t="s">
        <v>37</v>
      </c>
      <c r="C5" s="32" t="s">
        <v>38</v>
      </c>
      <c r="D5" s="32" t="s">
        <v>39</v>
      </c>
      <c r="E5" s="45" t="s">
        <v>40</v>
      </c>
      <c r="F5" s="33" t="s">
        <v>41</v>
      </c>
      <c r="G5" s="61">
        <v>1</v>
      </c>
      <c r="H5" s="24">
        <v>12520</v>
      </c>
      <c r="I5" s="19" t="s">
        <v>106</v>
      </c>
      <c r="J5" s="25" t="s">
        <v>18</v>
      </c>
      <c r="K5" s="31" t="s">
        <v>89</v>
      </c>
    </row>
    <row r="6" spans="1:11" ht="33">
      <c r="A6" s="17">
        <v>4</v>
      </c>
      <c r="B6" s="32" t="s">
        <v>80</v>
      </c>
      <c r="C6" s="32" t="s">
        <v>42</v>
      </c>
      <c r="D6" s="32" t="s">
        <v>39</v>
      </c>
      <c r="E6" s="45" t="s">
        <v>40</v>
      </c>
      <c r="F6" s="33" t="s">
        <v>43</v>
      </c>
      <c r="G6" s="61">
        <v>1</v>
      </c>
      <c r="H6" s="24">
        <v>3427</v>
      </c>
      <c r="I6" s="19" t="s">
        <v>106</v>
      </c>
      <c r="J6" s="25" t="s">
        <v>18</v>
      </c>
      <c r="K6" s="31" t="s">
        <v>90</v>
      </c>
    </row>
    <row r="7" spans="1:11" ht="99">
      <c r="A7" s="17">
        <v>5</v>
      </c>
      <c r="B7" s="32" t="s">
        <v>81</v>
      </c>
      <c r="C7" s="32" t="s">
        <v>44</v>
      </c>
      <c r="D7" s="32" t="s">
        <v>45</v>
      </c>
      <c r="E7" s="45" t="s">
        <v>40</v>
      </c>
      <c r="F7" s="33" t="s">
        <v>46</v>
      </c>
      <c r="G7" s="61">
        <v>1</v>
      </c>
      <c r="H7" s="24">
        <v>3427</v>
      </c>
      <c r="I7" s="19" t="s">
        <v>106</v>
      </c>
      <c r="J7" s="25" t="s">
        <v>18</v>
      </c>
      <c r="K7" s="31" t="s">
        <v>91</v>
      </c>
    </row>
    <row r="8" spans="1:11" ht="16.5">
      <c r="A8" s="17">
        <v>6</v>
      </c>
      <c r="B8" s="32" t="s">
        <v>47</v>
      </c>
      <c r="C8" s="32" t="s">
        <v>48</v>
      </c>
      <c r="D8" s="32" t="s">
        <v>49</v>
      </c>
      <c r="E8" s="45">
        <v>2014</v>
      </c>
      <c r="F8" s="34">
        <v>9781118356166</v>
      </c>
      <c r="G8" s="61">
        <v>1</v>
      </c>
      <c r="H8" s="24">
        <v>5270</v>
      </c>
      <c r="I8" s="19" t="s">
        <v>106</v>
      </c>
      <c r="J8" s="25" t="s">
        <v>18</v>
      </c>
      <c r="K8" s="31" t="s">
        <v>92</v>
      </c>
    </row>
    <row r="9" spans="1:11" ht="33">
      <c r="A9" s="17">
        <v>7</v>
      </c>
      <c r="B9" s="32" t="s">
        <v>82</v>
      </c>
      <c r="C9" s="32" t="s">
        <v>50</v>
      </c>
      <c r="D9" s="32" t="s">
        <v>49</v>
      </c>
      <c r="E9" s="45">
        <v>2014</v>
      </c>
      <c r="F9" s="34">
        <v>9783527331567</v>
      </c>
      <c r="G9" s="61">
        <v>2</v>
      </c>
      <c r="H9" s="24">
        <v>3539</v>
      </c>
      <c r="I9" s="19" t="s">
        <v>106</v>
      </c>
      <c r="J9" s="25" t="s">
        <v>18</v>
      </c>
      <c r="K9" s="31" t="s">
        <v>104</v>
      </c>
    </row>
    <row r="10" spans="1:11" ht="49.5">
      <c r="A10" s="17">
        <v>8</v>
      </c>
      <c r="B10" s="32" t="s">
        <v>51</v>
      </c>
      <c r="C10" s="32" t="s">
        <v>52</v>
      </c>
      <c r="D10" s="32" t="s">
        <v>49</v>
      </c>
      <c r="E10" s="45">
        <v>2012</v>
      </c>
      <c r="F10" s="34">
        <v>9781573318877</v>
      </c>
      <c r="G10" s="61">
        <v>1</v>
      </c>
      <c r="H10" s="24">
        <v>4743</v>
      </c>
      <c r="I10" s="19" t="s">
        <v>106</v>
      </c>
      <c r="J10" s="25" t="s">
        <v>18</v>
      </c>
      <c r="K10" s="31" t="s">
        <v>105</v>
      </c>
    </row>
    <row r="11" spans="1:11" ht="33">
      <c r="A11" s="17">
        <v>9</v>
      </c>
      <c r="B11" s="32" t="s">
        <v>53</v>
      </c>
      <c r="C11" s="32" t="s">
        <v>54</v>
      </c>
      <c r="D11" s="32" t="s">
        <v>49</v>
      </c>
      <c r="E11" s="45">
        <v>2012</v>
      </c>
      <c r="F11" s="34">
        <v>9780470686478</v>
      </c>
      <c r="G11" s="61">
        <v>1</v>
      </c>
      <c r="H11" s="24">
        <v>3425</v>
      </c>
      <c r="I11" s="19" t="s">
        <v>106</v>
      </c>
      <c r="J11" s="25" t="s">
        <v>18</v>
      </c>
      <c r="K11" s="31" t="s">
        <v>93</v>
      </c>
    </row>
    <row r="12" spans="1:11" ht="33">
      <c r="A12" s="17">
        <v>10</v>
      </c>
      <c r="B12" s="32" t="s">
        <v>55</v>
      </c>
      <c r="C12" s="32" t="s">
        <v>56</v>
      </c>
      <c r="D12" s="32" t="s">
        <v>49</v>
      </c>
      <c r="E12" s="45">
        <v>2014</v>
      </c>
      <c r="F12" s="34">
        <v>9781118125656</v>
      </c>
      <c r="G12" s="61">
        <v>1</v>
      </c>
      <c r="H12" s="24">
        <v>4458</v>
      </c>
      <c r="I12" s="19" t="s">
        <v>106</v>
      </c>
      <c r="J12" s="25" t="s">
        <v>18</v>
      </c>
      <c r="K12" s="31" t="s">
        <v>94</v>
      </c>
    </row>
    <row r="13" spans="1:11" ht="33">
      <c r="A13" s="17">
        <v>11</v>
      </c>
      <c r="B13" s="32" t="s">
        <v>57</v>
      </c>
      <c r="C13" s="32" t="s">
        <v>58</v>
      </c>
      <c r="D13" s="32" t="s">
        <v>59</v>
      </c>
      <c r="E13" s="45">
        <v>2014</v>
      </c>
      <c r="F13" s="33" t="s">
        <v>60</v>
      </c>
      <c r="G13" s="61">
        <v>1</v>
      </c>
      <c r="H13" s="24">
        <v>5007</v>
      </c>
      <c r="I13" s="19" t="s">
        <v>106</v>
      </c>
      <c r="J13" s="25" t="s">
        <v>18</v>
      </c>
      <c r="K13" s="31" t="s">
        <v>95</v>
      </c>
    </row>
    <row r="14" spans="1:11" ht="33">
      <c r="A14" s="17">
        <v>12</v>
      </c>
      <c r="B14" s="32" t="s">
        <v>61</v>
      </c>
      <c r="C14" s="32" t="s">
        <v>62</v>
      </c>
      <c r="D14" s="32" t="s">
        <v>59</v>
      </c>
      <c r="E14" s="45">
        <v>2014</v>
      </c>
      <c r="F14" s="33" t="s">
        <v>63</v>
      </c>
      <c r="G14" s="61">
        <v>1</v>
      </c>
      <c r="H14" s="24">
        <v>3743</v>
      </c>
      <c r="I14" s="19" t="s">
        <v>106</v>
      </c>
      <c r="J14" s="25" t="s">
        <v>18</v>
      </c>
      <c r="K14" s="31" t="s">
        <v>96</v>
      </c>
    </row>
    <row r="15" spans="1:11" ht="33">
      <c r="A15" s="17">
        <v>13</v>
      </c>
      <c r="B15" s="32" t="s">
        <v>64</v>
      </c>
      <c r="C15" s="32" t="s">
        <v>65</v>
      </c>
      <c r="D15" s="32" t="s">
        <v>59</v>
      </c>
      <c r="E15" s="45">
        <v>2013</v>
      </c>
      <c r="F15" s="33" t="s">
        <v>66</v>
      </c>
      <c r="G15" s="61">
        <v>1</v>
      </c>
      <c r="H15" s="24">
        <v>4217</v>
      </c>
      <c r="I15" s="19" t="s">
        <v>106</v>
      </c>
      <c r="J15" s="25" t="s">
        <v>18</v>
      </c>
      <c r="K15" s="31" t="s">
        <v>97</v>
      </c>
    </row>
    <row r="16" spans="1:11" ht="49.5">
      <c r="A16" s="17">
        <v>14</v>
      </c>
      <c r="B16" s="32" t="s">
        <v>67</v>
      </c>
      <c r="C16" s="32" t="s">
        <v>68</v>
      </c>
      <c r="D16" s="32" t="s">
        <v>59</v>
      </c>
      <c r="E16" s="45">
        <v>2013</v>
      </c>
      <c r="F16" s="33" t="s">
        <v>69</v>
      </c>
      <c r="G16" s="61">
        <v>1</v>
      </c>
      <c r="H16" s="24">
        <v>3952</v>
      </c>
      <c r="I16" s="19" t="s">
        <v>106</v>
      </c>
      <c r="J16" s="25" t="s">
        <v>18</v>
      </c>
      <c r="K16" s="31" t="s">
        <v>98</v>
      </c>
    </row>
    <row r="17" spans="1:11" ht="33">
      <c r="A17" s="17">
        <v>15</v>
      </c>
      <c r="B17" s="32" t="s">
        <v>83</v>
      </c>
      <c r="C17" s="32" t="s">
        <v>70</v>
      </c>
      <c r="D17" s="32" t="s">
        <v>84</v>
      </c>
      <c r="E17" s="45">
        <v>2015</v>
      </c>
      <c r="F17" s="33" t="s">
        <v>71</v>
      </c>
      <c r="G17" s="61">
        <v>1</v>
      </c>
      <c r="H17" s="24">
        <v>4808</v>
      </c>
      <c r="I17" s="19" t="s">
        <v>106</v>
      </c>
      <c r="J17" s="25" t="s">
        <v>18</v>
      </c>
      <c r="K17" s="31" t="s">
        <v>99</v>
      </c>
    </row>
    <row r="18" spans="1:11" ht="33">
      <c r="A18" s="17">
        <v>16</v>
      </c>
      <c r="B18" s="35" t="s">
        <v>85</v>
      </c>
      <c r="C18" s="35" t="s">
        <v>72</v>
      </c>
      <c r="D18" s="35" t="s">
        <v>73</v>
      </c>
      <c r="E18" s="46">
        <v>2015</v>
      </c>
      <c r="F18" s="36">
        <v>9780393239966</v>
      </c>
      <c r="G18" s="61">
        <v>1</v>
      </c>
      <c r="H18" s="24">
        <v>2768</v>
      </c>
      <c r="I18" s="19" t="s">
        <v>106</v>
      </c>
      <c r="J18" s="25" t="s">
        <v>18</v>
      </c>
      <c r="K18" s="31" t="s">
        <v>100</v>
      </c>
    </row>
    <row r="19" spans="1:11" ht="49.5">
      <c r="A19" s="17">
        <v>17</v>
      </c>
      <c r="B19" s="35" t="s">
        <v>86</v>
      </c>
      <c r="C19" s="37" t="s">
        <v>74</v>
      </c>
      <c r="D19" s="37" t="s">
        <v>75</v>
      </c>
      <c r="E19" s="47">
        <v>2014</v>
      </c>
      <c r="F19" s="38">
        <v>9781849739924</v>
      </c>
      <c r="G19" s="61">
        <v>1</v>
      </c>
      <c r="H19" s="24">
        <v>4808</v>
      </c>
      <c r="I19" s="19" t="s">
        <v>106</v>
      </c>
      <c r="J19" s="25" t="s">
        <v>18</v>
      </c>
      <c r="K19" s="31" t="s">
        <v>101</v>
      </c>
    </row>
    <row r="20" spans="1:11" ht="33">
      <c r="A20" s="17">
        <v>18</v>
      </c>
      <c r="B20" s="35" t="s">
        <v>87</v>
      </c>
      <c r="C20" s="37" t="s">
        <v>76</v>
      </c>
      <c r="D20" s="37" t="s">
        <v>77</v>
      </c>
      <c r="E20" s="47">
        <v>2014</v>
      </c>
      <c r="F20" s="38">
        <v>9780674729698</v>
      </c>
      <c r="G20" s="61">
        <v>1</v>
      </c>
      <c r="H20" s="24">
        <v>13069</v>
      </c>
      <c r="I20" s="19" t="s">
        <v>106</v>
      </c>
      <c r="J20" s="25" t="s">
        <v>18</v>
      </c>
      <c r="K20" s="31" t="s">
        <v>102</v>
      </c>
    </row>
    <row r="21" spans="1:11" ht="39" customHeight="1">
      <c r="A21" s="17">
        <v>19</v>
      </c>
      <c r="B21" s="40" t="s">
        <v>107</v>
      </c>
      <c r="C21" s="41" t="s">
        <v>108</v>
      </c>
      <c r="D21" s="41" t="s">
        <v>109</v>
      </c>
      <c r="E21" s="49">
        <v>2013</v>
      </c>
      <c r="F21" s="42" t="s">
        <v>110</v>
      </c>
      <c r="G21" s="52">
        <v>3</v>
      </c>
      <c r="H21" s="43"/>
      <c r="I21" s="19" t="s">
        <v>106</v>
      </c>
      <c r="J21" s="25" t="s">
        <v>18</v>
      </c>
      <c r="K21" s="44" t="s">
        <v>111</v>
      </c>
    </row>
    <row r="22" spans="1:11" ht="49.5">
      <c r="A22" s="17">
        <v>20</v>
      </c>
      <c r="B22" s="50" t="s">
        <v>112</v>
      </c>
      <c r="C22" s="50" t="s">
        <v>113</v>
      </c>
      <c r="D22" s="50" t="s">
        <v>114</v>
      </c>
      <c r="E22" s="49" t="s">
        <v>119</v>
      </c>
      <c r="F22" s="51" t="s">
        <v>115</v>
      </c>
      <c r="G22" s="62">
        <v>3</v>
      </c>
      <c r="I22" s="19" t="s">
        <v>106</v>
      </c>
      <c r="J22" s="25" t="s">
        <v>18</v>
      </c>
      <c r="K22" s="48" t="s">
        <v>131</v>
      </c>
    </row>
    <row r="23" spans="1:11" ht="49.5">
      <c r="A23" s="17">
        <v>21</v>
      </c>
      <c r="B23" s="50" t="s">
        <v>116</v>
      </c>
      <c r="C23" s="50" t="s">
        <v>117</v>
      </c>
      <c r="D23" s="50" t="s">
        <v>118</v>
      </c>
      <c r="E23" s="49" t="s">
        <v>123</v>
      </c>
      <c r="F23" s="51">
        <v>9789746521772</v>
      </c>
      <c r="G23" s="62">
        <v>5</v>
      </c>
      <c r="I23" s="19" t="s">
        <v>106</v>
      </c>
      <c r="J23" s="25" t="s">
        <v>18</v>
      </c>
      <c r="K23" s="48" t="s">
        <v>132</v>
      </c>
    </row>
    <row r="24" spans="1:11" ht="31.5">
      <c r="A24" s="17">
        <v>22</v>
      </c>
      <c r="B24" s="50" t="s">
        <v>120</v>
      </c>
      <c r="C24" s="50" t="s">
        <v>121</v>
      </c>
      <c r="D24" s="50" t="s">
        <v>122</v>
      </c>
      <c r="E24" s="49" t="s">
        <v>127</v>
      </c>
      <c r="F24" s="51">
        <v>9780815345275</v>
      </c>
      <c r="G24" s="62">
        <v>5</v>
      </c>
      <c r="I24" s="19" t="s">
        <v>106</v>
      </c>
      <c r="J24" s="25" t="s">
        <v>18</v>
      </c>
      <c r="K24" s="48" t="s">
        <v>133</v>
      </c>
    </row>
    <row r="25" spans="1:11" ht="33">
      <c r="A25" s="17">
        <v>23</v>
      </c>
      <c r="B25" s="50" t="s">
        <v>124</v>
      </c>
      <c r="C25" s="50" t="s">
        <v>125</v>
      </c>
      <c r="D25" s="50" t="s">
        <v>126</v>
      </c>
      <c r="E25" s="49" t="s">
        <v>119</v>
      </c>
      <c r="F25" s="51">
        <v>9780321798541</v>
      </c>
      <c r="G25" s="62">
        <v>5</v>
      </c>
      <c r="I25" s="19" t="s">
        <v>106</v>
      </c>
      <c r="J25" s="25" t="s">
        <v>18</v>
      </c>
      <c r="K25" s="48" t="s">
        <v>134</v>
      </c>
    </row>
    <row r="26" spans="1:11" ht="33">
      <c r="A26" s="17">
        <v>24</v>
      </c>
      <c r="B26" s="50" t="s">
        <v>128</v>
      </c>
      <c r="C26" s="50" t="s">
        <v>129</v>
      </c>
      <c r="D26" s="50" t="s">
        <v>130</v>
      </c>
      <c r="E26" s="52">
        <v>2010</v>
      </c>
      <c r="F26" s="51">
        <v>9781405181730</v>
      </c>
      <c r="G26" s="62">
        <v>4</v>
      </c>
      <c r="I26" s="19" t="s">
        <v>106</v>
      </c>
      <c r="J26" s="25" t="s">
        <v>18</v>
      </c>
      <c r="K26" s="48" t="s">
        <v>135</v>
      </c>
    </row>
    <row r="27" spans="1:11" ht="24" customHeight="1">
      <c r="G27" s="64">
        <f>SUM(G3:G26)</f>
        <v>44</v>
      </c>
    </row>
    <row r="29" spans="1:11">
      <c r="G29" s="7">
        <f>SUM(G3:G28)</f>
        <v>88</v>
      </c>
    </row>
  </sheetData>
  <mergeCells count="1">
    <mergeCell ref="A1:K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2017-09-13T00:38:28Z</dcterms:modified>
</cp:coreProperties>
</file>