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minimized="1" xWindow="120" yWindow="60" windowWidth="12120" windowHeight="7005" tabRatio="437" activeTab="2"/>
  </bookViews>
  <sheets>
    <sheet name="總冊數" sheetId="5" r:id="rId1"/>
    <sheet name="中文圖書" sheetId="6" r:id="rId2"/>
    <sheet name="外文圖書" sheetId="1" r:id="rId3"/>
  </sheets>
  <calcPr calcId="145621"/>
</workbook>
</file>

<file path=xl/calcChain.xml><?xml version="1.0" encoding="utf-8"?>
<calcChain xmlns="http://schemas.openxmlformats.org/spreadsheetml/2006/main">
  <c r="G4" i="6" l="1"/>
  <c r="G7" i="1"/>
  <c r="G9" i="1" s="1"/>
  <c r="C6" i="5" l="1"/>
  <c r="C13" i="5" s="1"/>
</calcChain>
</file>

<file path=xl/sharedStrings.xml><?xml version="1.0" encoding="utf-8"?>
<sst xmlns="http://schemas.openxmlformats.org/spreadsheetml/2006/main" count="71" uniqueCount="56">
  <si>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</si>
  <si>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</si>
  <si>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</si>
  <si>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</si>
  <si>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</si>
  <si>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</si>
  <si>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</si>
  <si>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</si>
  <si>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</si>
  <si>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</si>
  <si>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</si>
  <si>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</si>
  <si>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</si>
  <si>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出版社</t>
    <phoneticPr fontId="1" type="noConversion"/>
  </si>
  <si>
    <t>出版年</t>
    <phoneticPr fontId="1" type="noConversion"/>
  </si>
  <si>
    <t>館別</t>
    <phoneticPr fontId="1" type="noConversion"/>
  </si>
  <si>
    <t>條碼號</t>
    <phoneticPr fontId="1" type="noConversion"/>
  </si>
  <si>
    <t>楠梓</t>
    <phoneticPr fontId="1" type="noConversion"/>
  </si>
  <si>
    <t>出版社</t>
    <phoneticPr fontId="1" type="noConversion"/>
  </si>
  <si>
    <t>出版年</t>
    <phoneticPr fontId="1" type="noConversion"/>
  </si>
  <si>
    <t>冊數</t>
    <phoneticPr fontId="1" type="noConversion"/>
  </si>
  <si>
    <t>售價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</si>
  <si>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</si>
  <si>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</si>
  <si>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</si>
  <si>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薦購系別</t>
    <phoneticPr fontId="1" type="noConversion"/>
  </si>
  <si>
    <t>海生系</t>
    <phoneticPr fontId="1" type="noConversion"/>
  </si>
  <si>
    <t>海生系</t>
    <phoneticPr fontId="1" type="noConversion"/>
  </si>
  <si>
    <t>楠梓</t>
    <phoneticPr fontId="1" type="noConversion"/>
  </si>
  <si>
    <t>105年海生系統計</t>
    <phoneticPr fontId="1" type="noConversion"/>
  </si>
  <si>
    <t>105年海生系中文圖書購置清單</t>
    <phoneticPr fontId="1" type="noConversion"/>
  </si>
  <si>
    <t>105年海生系外文圖書購置清單</t>
    <phoneticPr fontId="1" type="noConversion"/>
  </si>
  <si>
    <t>2015</t>
    <phoneticPr fontId="1" type="noConversion"/>
  </si>
  <si>
    <t>9789868982123</t>
    <phoneticPr fontId="1" type="noConversion"/>
  </si>
  <si>
    <t>BioTaiwan highlights : connecting, syndicating and collaborating with Taiwan</t>
    <phoneticPr fontId="1" type="noConversion"/>
  </si>
  <si>
    <t xml:space="preserve">president of Academia Sinica, Chi-Huey Wong ; chief editor, Yi-Hua Chang. </t>
    <phoneticPr fontId="1" type="noConversion"/>
  </si>
  <si>
    <t>Research Center for Biotechnology and Medicine Policy : Institute for Biotechnology and Medicine Industry</t>
    <phoneticPr fontId="1" type="noConversion"/>
  </si>
  <si>
    <t xml:space="preserve">9789868982130 </t>
    <phoneticPr fontId="1" type="noConversion"/>
  </si>
  <si>
    <t>E10500051-
E10500052</t>
    <phoneticPr fontId="1" type="noConversion"/>
  </si>
  <si>
    <t xml:space="preserve">標竿生技. 2015 </t>
    <phoneticPr fontId="1" type="noConversion"/>
  </si>
  <si>
    <t>C10503010-
C10503011</t>
    <phoneticPr fontId="1" type="noConversion"/>
  </si>
  <si>
    <t xml:space="preserve">翁啟惠總編輯長 ; 張益華主編 </t>
    <phoneticPr fontId="1" type="noConversion"/>
  </si>
  <si>
    <t>生技醫療科技政策研究中心</t>
    <phoneticPr fontId="1" type="noConversion"/>
  </si>
  <si>
    <t>Jane B. Reece etc.</t>
  </si>
  <si>
    <t>2015</t>
  </si>
  <si>
    <t>Introduction to Protein Science: Architecture, Function, and Genomics. 3/E. 2016</t>
  </si>
  <si>
    <t>Lesk, A. M.</t>
  </si>
  <si>
    <t>OXFORD</t>
  </si>
  <si>
    <t>Culture of Animal Cells: A Manual of Basic Technique and Specialized Applications. 7/E. 2016</t>
  </si>
  <si>
    <t>Freshney, R. I.</t>
  </si>
  <si>
    <t>WILEY</t>
  </si>
  <si>
    <t>Campbell Biology: Concepts &amp; Connections, Global Edition</t>
    <phoneticPr fontId="1" type="noConversion"/>
  </si>
  <si>
    <t>E10500916</t>
  </si>
  <si>
    <t>E10500917</t>
  </si>
  <si>
    <t>E10500772
E10500915</t>
    <phoneticPr fontId="1" type="noConversion"/>
  </si>
  <si>
    <t>Pearson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</si>
</sst>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00"/>
    <numFmt numFmtId="178" formatCode="#,##0_);[Red]\(#,##0\)"/>
    <numFmt numFmtId="179" formatCode="&quot;NT$&quot;#,##0"/>
  </numFmts>
  <fonts count="19" x14ac:knownFonts="1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Arial"/>
      <family val="2"/>
    </font>
    <font>
      <b/>
      <sz val="14"/>
      <name val="標楷體"/>
      <family val="4"/>
      <charset val="136"/>
    </font>
    <font>
      <sz val="10"/>
      <name val="Arial"/>
      <family val="2"/>
    </font>
    <font>
      <sz val="12"/>
      <color indexed="8"/>
      <name val="標楷體"/>
      <family val="4"/>
      <charset val="136"/>
    </font>
    <font>
      <sz val="10"/>
      <color indexed="9"/>
      <name val="標楷體"/>
      <family val="4"/>
      <charset val="136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10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0" fontId="13" fillId="0" borderId="0"/>
    <xf numFmtId="0" fontId="13" fillId="0" borderId="0"/>
  </cellStyleXfs>
  <cellXfs count="49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178" fontId="8" fillId="0" borderId="15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176" fontId="10" fillId="2" borderId="15" xfId="0" applyNumberFormat="1" applyFont="1" applyFill="1" applyBorder="1" applyAlignment="1">
      <alignment horizontal="center" vertical="center" wrapText="1"/>
    </xf>
    <xf numFmtId="179" fontId="11" fillId="0" borderId="15" xfId="0" applyNumberFormat="1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177" fontId="12" fillId="2" borderId="15" xfId="0" applyNumberFormat="1" applyFont="1" applyFill="1" applyBorder="1" applyAlignment="1">
      <alignment horizontal="center" vertical="center" wrapText="1"/>
    </xf>
    <xf numFmtId="176" fontId="12" fillId="2" borderId="15" xfId="0" applyNumberFormat="1" applyFont="1" applyFill="1" applyBorder="1" applyAlignment="1">
      <alignment horizontal="center" vertical="center" wrapText="1"/>
    </xf>
    <xf numFmtId="179" fontId="14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0" fontId="14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49" fontId="18" fillId="6" borderId="1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left" vertical="center" wrapText="1"/>
    </xf>
    <xf numFmtId="49" fontId="18" fillId="5" borderId="15" xfId="0" applyNumberFormat="1" applyFont="1" applyFill="1" applyBorder="1" applyAlignment="1">
      <alignment horizontal="center" vertical="center" wrapText="1"/>
    </xf>
    <xf numFmtId="0" fontId="18" fillId="0" borderId="15" xfId="1" applyFont="1" applyFill="1" applyBorder="1" applyAlignment="1">
      <alignment vertical="center" wrapText="1"/>
    </xf>
    <xf numFmtId="49" fontId="18" fillId="0" borderId="15" xfId="2" applyNumberFormat="1" applyFont="1" applyFill="1" applyBorder="1" applyAlignment="1">
      <alignment horizontal="center" vertical="center" wrapText="1"/>
    </xf>
    <xf numFmtId="176" fontId="17" fillId="0" borderId="15" xfId="1" applyNumberFormat="1" applyFont="1" applyFill="1" applyBorder="1" applyAlignment="1" applyProtection="1">
      <alignment horizontal="center" vertical="center" shrinkToFit="1"/>
      <protection locked="0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3">
    <cellStyle name="一般" xfId="0" builtinId="0"/>
    <cellStyle name="一般_現貨new" xfId="1"/>
    <cellStyle name="一般_現貨new_圖書目錄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2</xdr:row>
      <xdr:rowOff>57150</xdr:rowOff>
    </xdr:to>
    <xdr:pic>
      <xdr:nvPicPr>
        <xdr:cNvPr id="20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2</xdr:row>
      <xdr:rowOff>57150</xdr:rowOff>
    </xdr:to>
    <xdr:pic>
      <xdr:nvPicPr>
        <xdr:cNvPr id="205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4</xdr:row>
      <xdr:rowOff>66675</xdr:rowOff>
    </xdr:to>
    <xdr:pic>
      <xdr:nvPicPr>
        <xdr:cNvPr id="205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5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5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5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5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5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5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2</xdr:row>
      <xdr:rowOff>57150</xdr:rowOff>
    </xdr:to>
    <xdr:pic>
      <xdr:nvPicPr>
        <xdr:cNvPr id="205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2</xdr:row>
      <xdr:rowOff>314325</xdr:rowOff>
    </xdr:to>
    <xdr:pic>
      <xdr:nvPicPr>
        <xdr:cNvPr id="206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4</xdr:row>
      <xdr:rowOff>66675</xdr:rowOff>
    </xdr:to>
    <xdr:pic>
      <xdr:nvPicPr>
        <xdr:cNvPr id="206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6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6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6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6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6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6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2</xdr:row>
      <xdr:rowOff>314325</xdr:rowOff>
    </xdr:to>
    <xdr:pic>
      <xdr:nvPicPr>
        <xdr:cNvPr id="206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4</xdr:row>
      <xdr:rowOff>66675</xdr:rowOff>
    </xdr:to>
    <xdr:pic>
      <xdr:nvPicPr>
        <xdr:cNvPr id="206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4</xdr:row>
      <xdr:rowOff>66675</xdr:rowOff>
    </xdr:to>
    <xdr:pic>
      <xdr:nvPicPr>
        <xdr:cNvPr id="207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7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7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7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7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7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7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7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7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8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8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8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8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3241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57150</xdr:rowOff>
    </xdr:to>
    <xdr:pic>
      <xdr:nvPicPr>
        <xdr:cNvPr id="20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2</xdr:row>
      <xdr:rowOff>57150</xdr:rowOff>
    </xdr:to>
    <xdr:pic>
      <xdr:nvPicPr>
        <xdr:cNvPr id="208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1</xdr:row>
      <xdr:rowOff>152400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152400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C3" sqref="C3"/>
    </sheetView>
  </sheetViews>
  <sheetFormatPr defaultRowHeight="12.75" x14ac:dyDescent="0.2"/>
  <cols>
    <col min="1" max="1" width="9" style="7"/>
    <col min="2" max="3" width="20.625" style="7" customWidth="1"/>
    <col min="4" max="16384" width="9" style="7"/>
  </cols>
  <sheetData>
    <row r="1" spans="2:3" ht="29.25" customHeight="1" thickTop="1" thickBot="1" x14ac:dyDescent="0.45">
      <c r="B1" s="46" t="s">
        <v>29</v>
      </c>
      <c r="C1" s="47"/>
    </row>
    <row r="2" spans="2:3" ht="21.75" thickTop="1" x14ac:dyDescent="0.3">
      <c r="B2" s="1" t="s">
        <v>4</v>
      </c>
      <c r="C2" s="2" t="s">
        <v>5</v>
      </c>
    </row>
    <row r="3" spans="2:3" ht="19.5" x14ac:dyDescent="0.3">
      <c r="B3" s="8" t="s">
        <v>6</v>
      </c>
      <c r="C3" s="16">
        <v>2</v>
      </c>
    </row>
    <row r="4" spans="2:3" ht="19.5" x14ac:dyDescent="0.3">
      <c r="B4" s="8" t="s">
        <v>7</v>
      </c>
      <c r="C4" s="16">
        <v>0</v>
      </c>
    </row>
    <row r="5" spans="2:3" ht="19.5" x14ac:dyDescent="0.3">
      <c r="B5" s="8" t="s">
        <v>8</v>
      </c>
      <c r="C5" s="16">
        <v>6</v>
      </c>
    </row>
    <row r="6" spans="2:3" ht="20.25" thickBot="1" x14ac:dyDescent="0.35">
      <c r="B6" s="10" t="s">
        <v>9</v>
      </c>
      <c r="C6" s="11">
        <f>SUM(C3:C5)</f>
        <v>8</v>
      </c>
    </row>
    <row r="7" spans="2:3" ht="21" thickTop="1" thickBot="1" x14ac:dyDescent="0.35">
      <c r="B7" s="3"/>
      <c r="C7" s="4"/>
    </row>
    <row r="8" spans="2:3" ht="21.75" thickTop="1" x14ac:dyDescent="0.3">
      <c r="B8" s="12" t="s">
        <v>10</v>
      </c>
      <c r="C8" s="13" t="s">
        <v>11</v>
      </c>
    </row>
    <row r="9" spans="2:3" ht="19.5" x14ac:dyDescent="0.3">
      <c r="B9" s="8" t="s">
        <v>6</v>
      </c>
      <c r="C9" s="9">
        <v>0</v>
      </c>
    </row>
    <row r="10" spans="2:3" ht="19.5" x14ac:dyDescent="0.3">
      <c r="B10" s="8" t="s">
        <v>7</v>
      </c>
      <c r="C10" s="9">
        <v>0</v>
      </c>
    </row>
    <row r="11" spans="2:3" ht="19.5" x14ac:dyDescent="0.3">
      <c r="B11" s="8" t="s">
        <v>8</v>
      </c>
      <c r="C11" s="9">
        <v>0</v>
      </c>
    </row>
    <row r="12" spans="2:3" ht="20.25" thickBot="1" x14ac:dyDescent="0.35">
      <c r="B12" s="14" t="s">
        <v>9</v>
      </c>
      <c r="C12" s="15">
        <v>0</v>
      </c>
    </row>
    <row r="13" spans="2:3" ht="26.25" thickBot="1" x14ac:dyDescent="0.45">
      <c r="B13" s="5" t="s">
        <v>12</v>
      </c>
      <c r="C13" s="6">
        <f>SUM(C6,C12)</f>
        <v>8</v>
      </c>
    </row>
    <row r="14" spans="2:3" ht="13.5" thickTop="1" x14ac:dyDescent="0.2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J4"/>
  <sheetViews>
    <sheetView workbookViewId="0">
      <selection activeCell="I2" sqref="I1:I1048576"/>
    </sheetView>
  </sheetViews>
  <sheetFormatPr defaultRowHeight="14.25" x14ac:dyDescent="0.25"/>
  <cols>
    <col min="1" max="1" width="6.75" style="7" bestFit="1" customWidth="1"/>
    <col min="2" max="2" width="24.375" style="7" customWidth="1"/>
    <col min="3" max="3" width="12.25" style="7" customWidth="1"/>
    <col min="4" max="4" width="8.875" style="7" customWidth="1"/>
    <col min="5" max="5" width="9.25" style="7" customWidth="1"/>
    <col min="6" max="6" width="15.5" style="7" bestFit="1" customWidth="1"/>
    <col min="7" max="7" width="5.5" style="7" bestFit="1" customWidth="1"/>
    <col min="8" max="8" width="10.25" style="27" bestFit="1" customWidth="1"/>
    <col min="9" max="9" width="9" style="7"/>
    <col min="10" max="10" width="11" style="7" bestFit="1" customWidth="1"/>
    <col min="11" max="16384" width="9" style="7"/>
  </cols>
  <sheetData>
    <row r="1" spans="1:10" ht="27.75" customHeight="1" x14ac:dyDescent="0.2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0.25" customHeight="1" x14ac:dyDescent="0.2">
      <c r="A2" s="19" t="s">
        <v>0</v>
      </c>
      <c r="B2" s="19" t="s">
        <v>1</v>
      </c>
      <c r="C2" s="19" t="s">
        <v>2</v>
      </c>
      <c r="D2" s="19" t="s">
        <v>13</v>
      </c>
      <c r="E2" s="19" t="s">
        <v>14</v>
      </c>
      <c r="F2" s="20" t="s">
        <v>3</v>
      </c>
      <c r="G2" s="20" t="s">
        <v>5</v>
      </c>
      <c r="H2" s="19" t="s">
        <v>25</v>
      </c>
      <c r="I2" s="19" t="s">
        <v>15</v>
      </c>
      <c r="J2" s="19" t="s">
        <v>16</v>
      </c>
    </row>
    <row r="3" spans="1:10" ht="75.75" customHeight="1" x14ac:dyDescent="0.2">
      <c r="A3" s="17">
        <v>1</v>
      </c>
      <c r="B3" s="31" t="s">
        <v>39</v>
      </c>
      <c r="C3" s="28" t="s">
        <v>41</v>
      </c>
      <c r="D3" s="29" t="s">
        <v>42</v>
      </c>
      <c r="E3" s="30" t="s">
        <v>32</v>
      </c>
      <c r="F3" s="30" t="s">
        <v>33</v>
      </c>
      <c r="G3" s="38">
        <v>2</v>
      </c>
      <c r="H3" s="26" t="s">
        <v>27</v>
      </c>
      <c r="I3" s="18" t="s">
        <v>28</v>
      </c>
      <c r="J3" s="39" t="s">
        <v>40</v>
      </c>
    </row>
    <row r="4" spans="1:10" ht="19.5" customHeight="1" x14ac:dyDescent="0.25">
      <c r="G4" s="36">
        <f>SUM(G3:G3)</f>
        <v>2</v>
      </c>
    </row>
  </sheetData>
  <mergeCells count="1">
    <mergeCell ref="A1:J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K9"/>
  <sheetViews>
    <sheetView tabSelected="1" zoomScaleNormal="183" zoomScaleSheetLayoutView="161" workbookViewId="0">
      <pane ySplit="2" topLeftCell="A3" activePane="bottomLeft" state="frozen"/>
      <selection activeCell="C23" sqref="C23"/>
      <selection pane="bottomLeft" activeCell="J2" sqref="J1:J1048576"/>
    </sheetView>
  </sheetViews>
  <sheetFormatPr defaultRowHeight="12.75" x14ac:dyDescent="0.2"/>
  <cols>
    <col min="1" max="1" width="5.5" style="7" bestFit="1" customWidth="1"/>
    <col min="2" max="2" width="29.875" style="7" customWidth="1"/>
    <col min="3" max="3" width="25.875" style="7" customWidth="1"/>
    <col min="4" max="4" width="15.5" style="7" bestFit="1" customWidth="1"/>
    <col min="5" max="5" width="9" style="7"/>
    <col min="6" max="6" width="15" style="7" customWidth="1"/>
    <col min="7" max="7" width="7" style="7" bestFit="1" customWidth="1"/>
    <col min="8" max="8" width="11.625" style="7" hidden="1" customWidth="1"/>
    <col min="9" max="9" width="11.75" style="7" customWidth="1"/>
    <col min="10" max="10" width="9" style="7"/>
    <col min="11" max="11" width="12.75" style="7" customWidth="1"/>
    <col min="12" max="16384" width="9" style="7"/>
  </cols>
  <sheetData>
    <row r="1" spans="1:11" ht="27.75" customHeight="1" x14ac:dyDescent="0.2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39" x14ac:dyDescent="0.2">
      <c r="A2" s="23" t="s">
        <v>0</v>
      </c>
      <c r="B2" s="23" t="s">
        <v>1</v>
      </c>
      <c r="C2" s="23" t="s">
        <v>2</v>
      </c>
      <c r="D2" s="23" t="s">
        <v>18</v>
      </c>
      <c r="E2" s="23" t="s">
        <v>19</v>
      </c>
      <c r="F2" s="24" t="s">
        <v>3</v>
      </c>
      <c r="G2" s="25" t="s">
        <v>20</v>
      </c>
      <c r="H2" s="25" t="s">
        <v>21</v>
      </c>
      <c r="I2" s="23" t="s">
        <v>22</v>
      </c>
      <c r="J2" s="23" t="s">
        <v>23</v>
      </c>
      <c r="K2" s="23" t="s">
        <v>24</v>
      </c>
    </row>
    <row r="3" spans="1:11" ht="100.5" customHeight="1" x14ac:dyDescent="0.2">
      <c r="A3" s="32">
        <v>1</v>
      </c>
      <c r="B3" s="41" t="s">
        <v>34</v>
      </c>
      <c r="C3" s="41" t="s">
        <v>35</v>
      </c>
      <c r="D3" s="41" t="s">
        <v>36</v>
      </c>
      <c r="E3" s="33">
        <v>2015</v>
      </c>
      <c r="F3" s="42" t="s">
        <v>37</v>
      </c>
      <c r="G3" s="34">
        <v>2</v>
      </c>
      <c r="H3" s="21">
        <v>40196</v>
      </c>
      <c r="I3" s="17" t="s">
        <v>26</v>
      </c>
      <c r="J3" s="22" t="s">
        <v>17</v>
      </c>
      <c r="K3" s="37" t="s">
        <v>38</v>
      </c>
    </row>
    <row r="4" spans="1:11" ht="31.5" x14ac:dyDescent="0.2">
      <c r="A4" s="32">
        <v>2</v>
      </c>
      <c r="B4" s="35" t="s">
        <v>51</v>
      </c>
      <c r="C4" s="43" t="s">
        <v>43</v>
      </c>
      <c r="D4" s="43" t="s">
        <v>55</v>
      </c>
      <c r="E4" s="44" t="s">
        <v>44</v>
      </c>
      <c r="F4" s="45">
        <v>9781292057804</v>
      </c>
      <c r="G4" s="40">
        <v>2</v>
      </c>
      <c r="H4" s="21">
        <v>9621</v>
      </c>
      <c r="I4" s="17" t="s">
        <v>26</v>
      </c>
      <c r="J4" s="22" t="s">
        <v>17</v>
      </c>
      <c r="K4" s="37" t="s">
        <v>54</v>
      </c>
    </row>
    <row r="5" spans="1:11" ht="47.25" x14ac:dyDescent="0.2">
      <c r="A5" s="32">
        <v>3</v>
      </c>
      <c r="B5" s="35" t="s">
        <v>45</v>
      </c>
      <c r="C5" s="43" t="s">
        <v>46</v>
      </c>
      <c r="D5" s="43" t="s">
        <v>47</v>
      </c>
      <c r="E5" s="44">
        <v>2016</v>
      </c>
      <c r="F5" s="45">
        <v>9780198716846</v>
      </c>
      <c r="G5" s="40">
        <v>1</v>
      </c>
      <c r="H5" s="21">
        <v>12520</v>
      </c>
      <c r="I5" s="17" t="s">
        <v>26</v>
      </c>
      <c r="J5" s="22" t="s">
        <v>17</v>
      </c>
      <c r="K5" s="37" t="s">
        <v>52</v>
      </c>
    </row>
    <row r="6" spans="1:11" ht="47.25" x14ac:dyDescent="0.2">
      <c r="A6" s="32">
        <v>4</v>
      </c>
      <c r="B6" s="35" t="s">
        <v>48</v>
      </c>
      <c r="C6" s="43" t="s">
        <v>49</v>
      </c>
      <c r="D6" s="43" t="s">
        <v>50</v>
      </c>
      <c r="E6" s="44">
        <v>2016</v>
      </c>
      <c r="F6" s="45">
        <v>9781118873656</v>
      </c>
      <c r="G6" s="40">
        <v>1</v>
      </c>
      <c r="H6" s="21">
        <v>3427</v>
      </c>
      <c r="I6" s="17" t="s">
        <v>26</v>
      </c>
      <c r="J6" s="22" t="s">
        <v>17</v>
      </c>
      <c r="K6" s="37" t="s">
        <v>53</v>
      </c>
    </row>
    <row r="7" spans="1:11" ht="24" customHeight="1" x14ac:dyDescent="0.2">
      <c r="G7" s="36">
        <f>SUM(G3:G6)</f>
        <v>6</v>
      </c>
    </row>
    <row r="9" spans="1:11" x14ac:dyDescent="0.2">
      <c r="G9" s="7">
        <f>SUM(G3:G8)</f>
        <v>12</v>
      </c>
    </row>
  </sheetData>
  <mergeCells count="1">
    <mergeCell ref="A1:K1"/>
  </mergeCells>
  <phoneticPr fontId="1" type="noConversion"/>
  <conditionalFormatting sqref="F4:F6">
    <cfRule type="duplicateValues" dxfId="0" priority="2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總冊數</vt:lpstr>
      <vt:lpstr>中文圖書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2008-03-17T06:46:59Z</cp:lastPrinted>
  <dcterms:created xsi:type="dcterms:W3CDTF">2004-02-13T01:27:37Z</dcterms:created>
  <dcterms:modified xsi:type="dcterms:W3CDTF">2017-09-13T00:38:25Z</dcterms:modified>
</cp:coreProperties>
</file>