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2120" windowHeight="7005" tabRatio="437" activeTab="1"/>
  </bookViews>
  <sheets>
    <sheet name="總冊數" sheetId="5" r:id="rId1"/>
    <sheet name="外文圖書" sheetId="1" r:id="rId2"/>
  </sheets>
  <calcPr calcId="145621"/>
</workbook>
</file>

<file path=xl/calcChain.xml><?xml version="1.0" encoding="utf-8"?>
<calcChain xmlns="http://schemas.openxmlformats.org/spreadsheetml/2006/main">
  <c r="G55" i="1" l="1"/>
  <c r="C6" i="5" l="1"/>
  <c r="C13" i="5" s="1"/>
</calcChain>
</file>

<file path=xl/sharedStrings.xml><?xml version="1.0" encoding="utf-8"?>
<sst xmlns="http://schemas.openxmlformats.org/spreadsheetml/2006/main" count="420" uniqueCount="252">
  <si>
    <t>編號</t>
  </si>
  <si>
    <t>書刊名</t>
  </si>
  <si>
    <t>編著者</t>
  </si>
  <si>
    <t>ISBN</t>
  </si>
  <si>
    <t>圖書</t>
    <phoneticPr fontId="1" type="noConversion"/>
  </si>
  <si>
    <t>冊數</t>
    <phoneticPr fontId="1" type="noConversion"/>
  </si>
  <si>
    <t>中文</t>
    <phoneticPr fontId="1" type="noConversion"/>
  </si>
  <si>
    <t>日文</t>
    <phoneticPr fontId="1" type="noConversion"/>
  </si>
  <si>
    <t>西文</t>
    <phoneticPr fontId="1" type="noConversion"/>
  </si>
  <si>
    <t>合計</t>
    <phoneticPr fontId="1" type="noConversion"/>
  </si>
  <si>
    <t>視聽</t>
    <phoneticPr fontId="1" type="noConversion"/>
  </si>
  <si>
    <t>件數</t>
    <phoneticPr fontId="1" type="noConversion"/>
  </si>
  <si>
    <t>總計</t>
    <phoneticPr fontId="1" type="noConversion"/>
  </si>
  <si>
    <t>楠梓</t>
    <phoneticPr fontId="1" type="noConversion"/>
  </si>
  <si>
    <t>出版社</t>
    <phoneticPr fontId="1" type="noConversion"/>
  </si>
  <si>
    <t>出版年</t>
    <phoneticPr fontId="1" type="noConversion"/>
  </si>
  <si>
    <t>冊數</t>
    <phoneticPr fontId="1" type="noConversion"/>
  </si>
  <si>
    <t>薦購系別</t>
    <phoneticPr fontId="1" type="noConversion"/>
  </si>
  <si>
    <t>館別</t>
    <phoneticPr fontId="1" type="noConversion"/>
  </si>
  <si>
    <t>條碼號</t>
    <phoneticPr fontId="1" type="noConversion"/>
  </si>
  <si>
    <t>微電系</t>
    <phoneticPr fontId="1" type="noConversion"/>
  </si>
  <si>
    <t>Newnes</t>
  </si>
  <si>
    <t>Academic Press</t>
  </si>
  <si>
    <t>105年微電系統計</t>
    <phoneticPr fontId="1" type="noConversion"/>
  </si>
  <si>
    <t>105年微電系外文圖書購置清單</t>
    <phoneticPr fontId="1" type="noConversion"/>
  </si>
  <si>
    <t>Radio Propagation Measurement And Channel Modelling</t>
  </si>
  <si>
    <t>Salous</t>
  </si>
  <si>
    <t>Wiley</t>
  </si>
  <si>
    <t>2013</t>
  </si>
  <si>
    <t>9780470751848</t>
  </si>
  <si>
    <t>Automating With Simatic S7-400 Inside Tia Portal -Configuring, Programming And Testing With Step 7 Professional V11</t>
  </si>
  <si>
    <t>Berger</t>
  </si>
  <si>
    <t>9783895783838</t>
  </si>
  <si>
    <t>Progress in Liquid Crystal (Lc) Science and Technology: in Honor of Kobayashi's 80th Birthday</t>
  </si>
  <si>
    <t>Kwok Hoi-Sing Et Al</t>
  </si>
  <si>
    <t>World Scientific</t>
  </si>
  <si>
    <t>9789814417594</t>
  </si>
  <si>
    <t>Wen-Qin Wang</t>
  </si>
  <si>
    <t>Nova Science</t>
  </si>
  <si>
    <t>9781624178726</t>
  </si>
  <si>
    <t>Nanoscale Semiconductor Memories: Technology and Applications</t>
  </si>
  <si>
    <t>Santosh K. Kurinec and Krzysztof Iniewski</t>
  </si>
  <si>
    <t>CRC Press</t>
  </si>
  <si>
    <t>9781466560604</t>
  </si>
  <si>
    <t xml:space="preserve">Optical Antennas </t>
  </si>
  <si>
    <t xml:space="preserve">Mario Agio </t>
  </si>
  <si>
    <t>Cambridge</t>
  </si>
  <si>
    <t>9781107014145</t>
  </si>
  <si>
    <t>Wen Geyi</t>
  </si>
  <si>
    <t>World Scientific Publishing</t>
  </si>
  <si>
    <t>2015</t>
  </si>
  <si>
    <t>9789814578707</t>
  </si>
  <si>
    <t>Nanostructured Semiconductors: From Basic Research to Applications</t>
  </si>
  <si>
    <t>Petra Granitzer and Klemens Rumpf</t>
  </si>
  <si>
    <t>Pan Stanford Publishing</t>
  </si>
  <si>
    <t>9789814316903</t>
  </si>
  <si>
    <t>Microwave Mixer Technology and Applications</t>
  </si>
  <si>
    <t>Henderson</t>
  </si>
  <si>
    <t>Artech House</t>
  </si>
  <si>
    <t>RF Positioning: Fundamentals, Applications and Tools</t>
  </si>
  <si>
    <t>Campos</t>
  </si>
  <si>
    <t>9781608078165</t>
  </si>
  <si>
    <t xml:space="preserve">Selected Asymptotic Methods with Applications to Electromagnetics and Antennas </t>
  </si>
  <si>
    <t>George Fikioris</t>
  </si>
  <si>
    <t>Morgan &amp; Claypool</t>
  </si>
  <si>
    <t>9781627050395</t>
  </si>
  <si>
    <t>Filter Design for Satellite Communications: Helical Resonator Technology</t>
  </si>
  <si>
    <t>Goussetis</t>
  </si>
  <si>
    <t>9781608077557</t>
  </si>
  <si>
    <t>Microwave Transmission Line Circuits</t>
  </si>
  <si>
    <t>Joines</t>
  </si>
  <si>
    <t>9781608075690</t>
  </si>
  <si>
    <t>RF and mm-Wave Power Generation in Silicon</t>
  </si>
  <si>
    <t>Wang, Hua</t>
  </si>
  <si>
    <t>9780124080522</t>
  </si>
  <si>
    <t xml:space="preserve">Ri-Gui Zhou (College of Information Engineering, East China Jiaotong University, China) and Naihuan Jing (Center of Quantum Algebra, South China University of Technology, China and Department of Mathematics, North Carolina State University, USA) </t>
  </si>
  <si>
    <t>9781634634212</t>
  </si>
  <si>
    <t>Xinxin Fan (Department of Electrical and Computer Engineering, University of Waterloo, Waterloo, ON, Canada)</t>
  </si>
  <si>
    <t>2014</t>
  </si>
  <si>
    <t>9781631177507</t>
  </si>
  <si>
    <t xml:space="preserve">Plasmonic Nanoelectronics and Sensing </t>
  </si>
  <si>
    <t xml:space="preserve">Er-Ping Li </t>
  </si>
  <si>
    <t>9781107027022</t>
  </si>
  <si>
    <t>Distributed Power Amplifiers for RF and Microwave Communications</t>
  </si>
  <si>
    <t>Kumar</t>
  </si>
  <si>
    <t>9781608078318</t>
  </si>
  <si>
    <t>Quaternion Fourier Transforms For Signal And Image Processing</t>
  </si>
  <si>
    <t>Ell</t>
  </si>
  <si>
    <t>9781848214781</t>
  </si>
  <si>
    <t>Substrate Integrated Antennas and Arrays</t>
  </si>
  <si>
    <t>Yu Jian Cheng</t>
  </si>
  <si>
    <t>9781498714532</t>
  </si>
  <si>
    <t>Metamaterials And Wave Control</t>
  </si>
  <si>
    <t>Lheurette</t>
  </si>
  <si>
    <t>9781848215184</t>
  </si>
  <si>
    <t>Quantum Transport: Atom to Transistor</t>
  </si>
  <si>
    <t>Supriyo Datta</t>
  </si>
  <si>
    <t>9781107632134</t>
  </si>
  <si>
    <t>Handbook of Serial Communications Interfaces: A Comprehensive Compendium of Serial Digital Input/Output (I/O) Standards</t>
  </si>
  <si>
    <t>Frenzel, Louis</t>
  </si>
  <si>
    <t>9780128006290</t>
  </si>
  <si>
    <t>Special Integral Functions Used in Wireless Communications Theory</t>
  </si>
  <si>
    <t>Nikolay Savischenko</t>
  </si>
  <si>
    <t>9789814603218</t>
  </si>
  <si>
    <t>Introduction to RF and Microwave Passive Components</t>
  </si>
  <si>
    <t>Wallace</t>
  </si>
  <si>
    <t>9781630810085</t>
  </si>
  <si>
    <t>Behavioral Modelling and Predistortion of Wideband Wireless Transmitters</t>
  </si>
  <si>
    <t>Ghannouchi, Fadhel</t>
  </si>
  <si>
    <t>9781118406274</t>
  </si>
  <si>
    <t>Green RFID Systems</t>
  </si>
  <si>
    <t>Luca Roselli</t>
  </si>
  <si>
    <t>Cambridge University Press</t>
  </si>
  <si>
    <t>9781107030404</t>
  </si>
  <si>
    <t>Advances In 3D Integrated Circuits And Systems</t>
  </si>
  <si>
    <t>Yu Hao &amp; Tan Chuan Seng</t>
  </si>
  <si>
    <t>9789814699006</t>
  </si>
  <si>
    <t>Millimeter-Wave Digitally Intensive Frequency Generation in CMOS</t>
  </si>
  <si>
    <t>Wu, Wanghua</t>
  </si>
  <si>
    <t>9780128022078</t>
  </si>
  <si>
    <t>Modern Standardization: Case Studies at the Crossroads of Technology, Economics, and Politics</t>
  </si>
  <si>
    <t>Schneiderman, Ron</t>
  </si>
  <si>
    <t>9781118678596</t>
  </si>
  <si>
    <t>From Frequency to Time-Average-Frequency: A Paradigm Shift in the Design of Electronic System</t>
  </si>
  <si>
    <t>Xiu, Liming</t>
  </si>
  <si>
    <t>9781119027324</t>
  </si>
  <si>
    <t>The IGBT Device: Physics, Design and Applications of the Insulated Gate Bipolar Transistor</t>
  </si>
  <si>
    <t>Baliga, B. Jayant</t>
  </si>
  <si>
    <t>William Andrew</t>
  </si>
  <si>
    <t>9781455731435</t>
  </si>
  <si>
    <t>MEMS and Nanotechnology for Gas Sensors</t>
  </si>
  <si>
    <t>Sunipa Roy and Chandan Kumar Sarkar</t>
  </si>
  <si>
    <t>9781498700122</t>
  </si>
  <si>
    <t>Microwave Active Circuit Analysis and Design</t>
  </si>
  <si>
    <t>Poole, Clive</t>
  </si>
  <si>
    <t>9780124078239</t>
  </si>
  <si>
    <t>Vacuum Nanoelectronic Devices: Novel Electron Sources and Applications</t>
  </si>
  <si>
    <t>Not Available</t>
  </si>
  <si>
    <t>9781119037958</t>
  </si>
  <si>
    <t>Zinc Oxide Nanostructures: Advances and Applications</t>
  </si>
  <si>
    <t>Magnus Willander</t>
  </si>
  <si>
    <t>Pan Stanford</t>
  </si>
  <si>
    <t>9789814411332</t>
  </si>
  <si>
    <t>An Introduction to Microwave Measurements</t>
  </si>
  <si>
    <t>Ananjan Basu</t>
  </si>
  <si>
    <t>9781482214352</t>
  </si>
  <si>
    <t>Bad to the Bone: Crafting Electronics Systems with Beaglebone and BeagleBone Black</t>
  </si>
  <si>
    <t>Barrett</t>
  </si>
  <si>
    <t>9781627051378</t>
  </si>
  <si>
    <t>Advanced Computational Electromagnetic Methods</t>
  </si>
  <si>
    <t>Yu</t>
  </si>
  <si>
    <t>9781608078967</t>
  </si>
  <si>
    <t>Foundations of Antenna Engineering: A Unified Approach for Line-of-Sight and Multipath</t>
  </si>
  <si>
    <t>Kildal</t>
  </si>
  <si>
    <t>9781608078677</t>
  </si>
  <si>
    <t>Introduction To Ground Penetrating Radar: Inverse Scattering And Data Processing</t>
  </si>
  <si>
    <t>Persico</t>
  </si>
  <si>
    <t>9781118305003</t>
  </si>
  <si>
    <t>The Art and Science of Ultrawideband Antennas, 2E</t>
  </si>
  <si>
    <t>Schantz</t>
  </si>
  <si>
    <t>9781608079551</t>
  </si>
  <si>
    <t>Design of 3D Integrated Circuits and Systems</t>
  </si>
  <si>
    <t>Rohit Sharma</t>
  </si>
  <si>
    <t>9781466589407</t>
  </si>
  <si>
    <t>Jin</t>
  </si>
  <si>
    <t>Fundamentals Of General Linear Acoustics</t>
  </si>
  <si>
    <t>Jacobsen</t>
  </si>
  <si>
    <t>9781118346419</t>
  </si>
  <si>
    <t>Resonant Mems: Fundamentals, Implementation, and Application</t>
  </si>
  <si>
    <t>Brand, Oliver</t>
  </si>
  <si>
    <t>9783527335459</t>
  </si>
  <si>
    <t>Radar Systems: Technology, Principles and Applications</t>
  </si>
  <si>
    <t>Foundations For Radio Frequency Engineering</t>
  </si>
  <si>
    <t>Reversible Logic Circuits</t>
  </si>
  <si>
    <t>Radio-Frequency Identification (RFID): Emerging Technologies, Applications and Improvement Strategies</t>
  </si>
  <si>
    <t>Fundamentals Of The Physical Theory Of Diffraction, Second Edition</t>
  </si>
  <si>
    <t>Ufimtsev</t>
  </si>
  <si>
    <t>9781118753668</t>
  </si>
  <si>
    <t>The Finite Element Method In Electromagnetics Third Edition</t>
  </si>
  <si>
    <t>9781118571361</t>
  </si>
  <si>
    <t>E10500103</t>
  </si>
  <si>
    <t>E10500104</t>
  </si>
  <si>
    <t>E10500105</t>
  </si>
  <si>
    <t>E10500106</t>
  </si>
  <si>
    <t>E10500107</t>
  </si>
  <si>
    <t>E10500108</t>
  </si>
  <si>
    <t>E10500109</t>
  </si>
  <si>
    <t>E10500110</t>
  </si>
  <si>
    <t>E10500111</t>
  </si>
  <si>
    <t>E10500112</t>
  </si>
  <si>
    <t>E10500113</t>
  </si>
  <si>
    <t>E10500114</t>
  </si>
  <si>
    <t>E10500115</t>
  </si>
  <si>
    <t>E10500116</t>
  </si>
  <si>
    <t>E10500117</t>
  </si>
  <si>
    <t>E10500118</t>
  </si>
  <si>
    <t>E10500119</t>
  </si>
  <si>
    <t>E10500120</t>
  </si>
  <si>
    <t>E10500121</t>
  </si>
  <si>
    <t>E10500122</t>
  </si>
  <si>
    <t>E10500123</t>
  </si>
  <si>
    <t>E10500124</t>
  </si>
  <si>
    <t>E10500125</t>
  </si>
  <si>
    <t>E10500126</t>
  </si>
  <si>
    <t>E10500127</t>
  </si>
  <si>
    <t>E10500128</t>
  </si>
  <si>
    <t>E10500129</t>
  </si>
  <si>
    <t>E10500130</t>
  </si>
  <si>
    <t>E10500131</t>
  </si>
  <si>
    <t>E10500132</t>
  </si>
  <si>
    <t>E10500133</t>
  </si>
  <si>
    <t>E10500134</t>
  </si>
  <si>
    <t>E10500138</t>
  </si>
  <si>
    <t>E10500139</t>
  </si>
  <si>
    <t>E10500140</t>
  </si>
  <si>
    <t>E10500141</t>
  </si>
  <si>
    <t>E10500142</t>
  </si>
  <si>
    <t>E10500143</t>
  </si>
  <si>
    <t>E10500144</t>
  </si>
  <si>
    <t>E10500145</t>
  </si>
  <si>
    <t>E10500146</t>
  </si>
  <si>
    <t>E10500147</t>
  </si>
  <si>
    <t>E10500148</t>
  </si>
  <si>
    <t>E10500149</t>
  </si>
  <si>
    <t>E10500102</t>
  </si>
  <si>
    <t>E10500136</t>
  </si>
  <si>
    <t>E10500137</t>
  </si>
  <si>
    <t>Principles of Electronic Communication Systems. 4/E. 2016</t>
    <phoneticPr fontId="1" type="noConversion"/>
  </si>
  <si>
    <t>Frenzel, L.</t>
  </si>
  <si>
    <t>M-H</t>
  </si>
  <si>
    <t>9780073373850</t>
  </si>
  <si>
    <t>Digital Design and Computer Architecture. 2/E. 2013</t>
  </si>
  <si>
    <t>Harris, D. M.</t>
  </si>
  <si>
    <t>MORGAN KAUFMANN</t>
  </si>
  <si>
    <t>9780123944245</t>
  </si>
  <si>
    <t>Python Machine Learning: Unlock Deeper Insights into Machine Learning with This Vital Guide to Cutting-edge Predictive Analytics. 2015</t>
  </si>
  <si>
    <t>Raschka, S.</t>
  </si>
  <si>
    <t>Packt Publishing</t>
  </si>
  <si>
    <t>9781783555130</t>
  </si>
  <si>
    <t>Concrete Mathematics: A Foundation for Computer Science. 2/E. 1994</t>
  </si>
  <si>
    <t>Graham, R. L.</t>
  </si>
  <si>
    <t>A-W</t>
  </si>
  <si>
    <t>9780201558029</t>
  </si>
  <si>
    <t>Automate the Boring Stuff with Python: Practical Programming for Total Beginners. 2015</t>
  </si>
  <si>
    <t>Sweigart, A.</t>
  </si>
  <si>
    <t>NO STARCH PRESS</t>
  </si>
  <si>
    <t>9781593275990</t>
  </si>
  <si>
    <t>E10500600</t>
  </si>
  <si>
    <t>E10500601</t>
  </si>
  <si>
    <t>E10500602</t>
  </si>
  <si>
    <t>E10500603</t>
  </si>
  <si>
    <t>E10500604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</si>
</sst>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0"/>
    <numFmt numFmtId="178" formatCode="0000000000"/>
    <numFmt numFmtId="179" formatCode="0_ "/>
  </numFmts>
  <fonts count="15" x14ac:knownFonts="1">
    <font>
      <sz val="12"/>
      <color indexed="8"/>
      <name val="新細明體"/>
      <family val="1"/>
      <charset val="136"/>
    </font>
    <font>
      <sz val="9"/>
      <name val="新細明體"/>
      <family val="1"/>
      <charset val="136"/>
    </font>
    <font>
      <b/>
      <sz val="20"/>
      <name val="標楷體"/>
      <family val="4"/>
      <charset val="136"/>
    </font>
    <font>
      <sz val="14"/>
      <color indexed="8"/>
      <name val="標楷體"/>
      <family val="4"/>
      <charset val="136"/>
    </font>
    <font>
      <b/>
      <sz val="18"/>
      <name val="標楷體"/>
      <family val="4"/>
      <charset val="136"/>
    </font>
    <font>
      <sz val="10"/>
      <color indexed="9"/>
      <name val="ARIAL"/>
      <family val="2"/>
    </font>
    <font>
      <b/>
      <sz val="16"/>
      <color indexed="8"/>
      <name val="標楷體"/>
      <family val="4"/>
      <charset val="136"/>
    </font>
    <font>
      <b/>
      <sz val="14"/>
      <color indexed="8"/>
      <name val="標楷體"/>
      <family val="4"/>
      <charset val="136"/>
    </font>
    <font>
      <sz val="12"/>
      <name val="標楷體"/>
      <family val="4"/>
      <charset val="136"/>
    </font>
    <font>
      <sz val="14"/>
      <name val="標楷體"/>
      <family val="4"/>
      <charset val="136"/>
    </font>
    <font>
      <b/>
      <sz val="14"/>
      <name val="標楷體"/>
      <family val="4"/>
      <charset val="136"/>
    </font>
    <font>
      <sz val="12"/>
      <color indexed="8"/>
      <name val="新細明體"/>
      <family val="1"/>
      <charset val="136"/>
    </font>
    <font>
      <sz val="12"/>
      <name val="Times New Roman"/>
      <family val="1"/>
    </font>
    <font>
      <sz val="12"/>
      <color theme="1"/>
      <name val="Times New Roman"/>
      <family val="1"/>
    </font>
    <font>
      <sz val="11"/>
      <name val="Times New Roman"/>
      <family val="1"/>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19">
    <border>
      <left/>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mediumDashed">
        <color indexed="64"/>
      </top>
      <bottom style="double">
        <color indexed="64"/>
      </bottom>
      <diagonal/>
    </border>
    <border>
      <left style="thin">
        <color indexed="64"/>
      </left>
      <right style="double">
        <color indexed="64"/>
      </right>
      <top style="mediumDashed">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mediumDashed">
        <color indexed="64"/>
      </bottom>
      <diagonal/>
    </border>
    <border>
      <left style="thin">
        <color indexed="64"/>
      </left>
      <right style="double">
        <color indexed="64"/>
      </right>
      <top style="thin">
        <color indexed="64"/>
      </top>
      <bottom style="mediumDashed">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bottom style="thin">
        <color indexed="64"/>
      </bottom>
      <diagonal/>
    </border>
  </borders>
  <cellStyleXfs count="2">
    <xf numFmtId="0" fontId="0" fillId="0" borderId="0">
      <alignment vertical="top"/>
    </xf>
    <xf numFmtId="0" fontId="11" fillId="0" borderId="0"/>
  </cellStyleXfs>
  <cellXfs count="43">
    <xf numFmtId="0" fontId="0" fillId="0" borderId="0" xfId="0" applyAlignment="1"/>
    <xf numFmtId="0" fontId="6" fillId="0" borderId="1" xfId="0" applyFont="1" applyFill="1" applyBorder="1" applyAlignment="1">
      <alignment horizontal="center"/>
    </xf>
    <xf numFmtId="0" fontId="6" fillId="0"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5" fillId="0" borderId="0" xfId="0" applyFont="1" applyAlignment="1"/>
    <xf numFmtId="0" fontId="3" fillId="0" borderId="7" xfId="0" applyFont="1" applyBorder="1" applyAlignment="1">
      <alignment horizontal="center"/>
    </xf>
    <xf numFmtId="0" fontId="3"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9" fillId="0" borderId="8" xfId="0" applyFont="1" applyBorder="1" applyAlignment="1">
      <alignment horizontal="center"/>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xf>
    <xf numFmtId="0" fontId="10" fillId="2" borderId="15" xfId="0" applyFont="1" applyFill="1" applyBorder="1" applyAlignment="1">
      <alignment horizontal="center" vertical="center" wrapText="1"/>
    </xf>
    <xf numFmtId="177" fontId="10" fillId="2" borderId="15" xfId="0" applyNumberFormat="1" applyFont="1" applyFill="1" applyBorder="1" applyAlignment="1">
      <alignment horizontal="center" vertical="center" wrapText="1"/>
    </xf>
    <xf numFmtId="176" fontId="10" fillId="2" borderId="15" xfId="0" applyNumberFormat="1" applyFont="1" applyFill="1" applyBorder="1" applyAlignment="1">
      <alignment horizontal="center" vertical="center" wrapText="1"/>
    </xf>
    <xf numFmtId="0" fontId="12" fillId="0" borderId="15" xfId="0" applyFont="1" applyFill="1" applyBorder="1" applyAlignment="1">
      <alignment vertical="center" wrapText="1"/>
    </xf>
    <xf numFmtId="178" fontId="12" fillId="0" borderId="15" xfId="0" applyNumberFormat="1" applyFont="1" applyFill="1" applyBorder="1" applyAlignment="1">
      <alignment horizontal="left" vertical="center" wrapText="1"/>
    </xf>
    <xf numFmtId="0" fontId="12" fillId="0" borderId="15"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5" xfId="0" applyFont="1" applyFill="1" applyBorder="1" applyAlignment="1">
      <alignment vertical="center" wrapText="1"/>
    </xf>
    <xf numFmtId="178" fontId="13" fillId="0" borderId="15" xfId="0" applyNumberFormat="1" applyFont="1" applyFill="1" applyBorder="1" applyAlignment="1">
      <alignment horizontal="left" vertical="center" wrapText="1"/>
    </xf>
    <xf numFmtId="0" fontId="13" fillId="0" borderId="15" xfId="0" applyNumberFormat="1"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5" xfId="0" applyFont="1" applyBorder="1" applyAlignment="1">
      <alignment horizontal="left" vertical="center" wrapText="1"/>
    </xf>
    <xf numFmtId="0" fontId="13" fillId="0" borderId="15" xfId="0" applyFont="1" applyBorder="1" applyAlignment="1">
      <alignment horizontal="left" wrapText="1"/>
    </xf>
    <xf numFmtId="0" fontId="13" fillId="0" borderId="15" xfId="0" applyFont="1" applyBorder="1" applyAlignment="1">
      <alignment horizontal="center" vertical="center" wrapText="1"/>
    </xf>
    <xf numFmtId="0" fontId="13" fillId="0" borderId="15" xfId="0" applyFont="1" applyBorder="1" applyAlignment="1">
      <alignment horizontal="center" vertical="center"/>
    </xf>
    <xf numFmtId="0" fontId="14" fillId="0" borderId="15" xfId="1" applyFont="1" applyBorder="1" applyAlignment="1">
      <alignment vertical="center" wrapText="1"/>
    </xf>
    <xf numFmtId="49" fontId="14" fillId="0" borderId="15" xfId="1" applyNumberFormat="1" applyFont="1" applyBorder="1" applyAlignment="1">
      <alignment horizontal="center" vertical="center" wrapText="1"/>
    </xf>
    <xf numFmtId="179" fontId="14" fillId="0" borderId="15" xfId="1" applyNumberFormat="1" applyFont="1" applyBorder="1" applyAlignment="1">
      <alignment horizontal="center" vertical="center" wrapText="1"/>
    </xf>
    <xf numFmtId="0" fontId="14" fillId="0" borderId="15" xfId="1" applyFont="1" applyFill="1" applyBorder="1" applyAlignment="1">
      <alignment horizontal="center" vertical="center" wrapText="1"/>
    </xf>
    <xf numFmtId="0" fontId="13" fillId="0" borderId="0" xfId="0" applyFont="1" applyAlignment="1">
      <alignment horizontal="center"/>
    </xf>
    <xf numFmtId="0" fontId="4" fillId="4" borderId="16" xfId="0" applyFont="1" applyFill="1" applyBorder="1" applyAlignment="1">
      <alignment horizontal="center"/>
    </xf>
    <xf numFmtId="0" fontId="4" fillId="4" borderId="17" xfId="0" applyFont="1" applyFill="1" applyBorder="1" applyAlignment="1">
      <alignment horizontal="center"/>
    </xf>
    <xf numFmtId="0" fontId="2" fillId="0" borderId="18" xfId="0" applyFont="1" applyBorder="1" applyAlignment="1">
      <alignment horizontal="center" vertical="center" wrapText="1"/>
    </xf>
  </cellXfs>
  <cellStyles count="2">
    <cellStyle name="一般" xfId="0" builtinId="0"/>
    <cellStyle name="一般_(海環-4.水食-2)外文圖書薦購-20140703請購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9525</xdr:colOff>
      <xdr:row>2</xdr:row>
      <xdr:rowOff>0</xdr:rowOff>
    </xdr:to>
    <xdr:pic>
      <xdr:nvPicPr>
        <xdr:cNvPr id="102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371475"/>
          <a:ext cx="95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xdr:row>
      <xdr:rowOff>0</xdr:rowOff>
    </xdr:from>
    <xdr:to>
      <xdr:col>4</xdr:col>
      <xdr:colOff>9525</xdr:colOff>
      <xdr:row>2</xdr:row>
      <xdr:rowOff>0</xdr:rowOff>
    </xdr:to>
    <xdr:pic>
      <xdr:nvPicPr>
        <xdr:cNvPr id="1026"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371475"/>
          <a:ext cx="95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xdr:row>
      <xdr:rowOff>0</xdr:rowOff>
    </xdr:from>
    <xdr:to>
      <xdr:col>4</xdr:col>
      <xdr:colOff>9525</xdr:colOff>
      <xdr:row>2</xdr:row>
      <xdr:rowOff>38100</xdr:rowOff>
    </xdr:to>
    <xdr:pic>
      <xdr:nvPicPr>
        <xdr:cNvPr id="102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371475"/>
          <a:ext cx="95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xdr:row>
      <xdr:rowOff>0</xdr:rowOff>
    </xdr:from>
    <xdr:to>
      <xdr:col>4</xdr:col>
      <xdr:colOff>9525</xdr:colOff>
      <xdr:row>2</xdr:row>
      <xdr:rowOff>38100</xdr:rowOff>
    </xdr:to>
    <xdr:pic>
      <xdr:nvPicPr>
        <xdr:cNvPr id="1028"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371475"/>
          <a:ext cx="95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xdr:colOff>
      <xdr:row>1</xdr:row>
      <xdr:rowOff>152400</xdr:rowOff>
    </xdr:to>
    <xdr:pic>
      <xdr:nvPicPr>
        <xdr:cNvPr id="307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9525</xdr:colOff>
      <xdr:row>1</xdr:row>
      <xdr:rowOff>152400</xdr:rowOff>
    </xdr:to>
    <xdr:pic>
      <xdr:nvPicPr>
        <xdr:cNvPr id="3074"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8350" y="0"/>
          <a:ext cx="95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1</xdr:row>
      <xdr:rowOff>152400</xdr:rowOff>
    </xdr:to>
    <xdr:pic>
      <xdr:nvPicPr>
        <xdr:cNvPr id="3075"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1</xdr:row>
      <xdr:rowOff>152400</xdr:rowOff>
    </xdr:to>
    <xdr:pic>
      <xdr:nvPicPr>
        <xdr:cNvPr id="307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1</xdr:row>
      <xdr:rowOff>152400</xdr:rowOff>
    </xdr:to>
    <xdr:pic>
      <xdr:nvPicPr>
        <xdr:cNvPr id="3077"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1</xdr:row>
      <xdr:rowOff>152400</xdr:rowOff>
    </xdr:to>
    <xdr:pic>
      <xdr:nvPicPr>
        <xdr:cNvPr id="3078"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1</xdr:row>
      <xdr:rowOff>152400</xdr:rowOff>
    </xdr:to>
    <xdr:pic>
      <xdr:nvPicPr>
        <xdr:cNvPr id="3079"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1</xdr:row>
      <xdr:rowOff>152400</xdr:rowOff>
    </xdr:to>
    <xdr:pic>
      <xdr:nvPicPr>
        <xdr:cNvPr id="3080" name="Picture 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1</xdr:row>
      <xdr:rowOff>152400</xdr:rowOff>
    </xdr:to>
    <xdr:pic>
      <xdr:nvPicPr>
        <xdr:cNvPr id="3081" name="Picture 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1</xdr:row>
      <xdr:rowOff>152400</xdr:rowOff>
    </xdr:to>
    <xdr:pic>
      <xdr:nvPicPr>
        <xdr:cNvPr id="3082"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1</xdr:row>
      <xdr:rowOff>152400</xdr:rowOff>
    </xdr:to>
    <xdr:pic>
      <xdr:nvPicPr>
        <xdr:cNvPr id="308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9525</xdr:colOff>
      <xdr:row>1</xdr:row>
      <xdr:rowOff>152400</xdr:rowOff>
    </xdr:to>
    <xdr:pic>
      <xdr:nvPicPr>
        <xdr:cNvPr id="3084"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0"/>
          <a:ext cx="95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1</xdr:row>
      <xdr:rowOff>38100</xdr:rowOff>
    </xdr:to>
    <xdr:pic>
      <xdr:nvPicPr>
        <xdr:cNvPr id="308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0"/>
          <a:ext cx="9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1</xdr:row>
      <xdr:rowOff>38100</xdr:rowOff>
    </xdr:to>
    <xdr:pic>
      <xdr:nvPicPr>
        <xdr:cNvPr id="3086"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0"/>
          <a:ext cx="9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1</xdr:row>
      <xdr:rowOff>38100</xdr:rowOff>
    </xdr:to>
    <xdr:pic>
      <xdr:nvPicPr>
        <xdr:cNvPr id="3087"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0"/>
          <a:ext cx="9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1</xdr:row>
      <xdr:rowOff>38100</xdr:rowOff>
    </xdr:to>
    <xdr:pic>
      <xdr:nvPicPr>
        <xdr:cNvPr id="3088"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0"/>
          <a:ext cx="9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1</xdr:row>
      <xdr:rowOff>38100</xdr:rowOff>
    </xdr:to>
    <xdr:pic>
      <xdr:nvPicPr>
        <xdr:cNvPr id="3089" name="Picture 1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0"/>
          <a:ext cx="9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1</xdr:row>
      <xdr:rowOff>38100</xdr:rowOff>
    </xdr:to>
    <xdr:pic>
      <xdr:nvPicPr>
        <xdr:cNvPr id="3090" name="Picture 1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0"/>
          <a:ext cx="9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1</xdr:row>
      <xdr:rowOff>38100</xdr:rowOff>
    </xdr:to>
    <xdr:pic>
      <xdr:nvPicPr>
        <xdr:cNvPr id="3091" name="Picture 1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0"/>
          <a:ext cx="9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1</xdr:row>
      <xdr:rowOff>38100</xdr:rowOff>
    </xdr:to>
    <xdr:pic>
      <xdr:nvPicPr>
        <xdr:cNvPr id="3092" name="Picture 19"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0"/>
          <a:ext cx="9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1</xdr:row>
      <xdr:rowOff>85725</xdr:rowOff>
    </xdr:to>
    <xdr:pic>
      <xdr:nvPicPr>
        <xdr:cNvPr id="3093" name="Picture 2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0"/>
          <a:ext cx="95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1</xdr:row>
      <xdr:rowOff>38100</xdr:rowOff>
    </xdr:to>
    <xdr:pic>
      <xdr:nvPicPr>
        <xdr:cNvPr id="3094" name="Picture 2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0"/>
          <a:ext cx="9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1</xdr:row>
      <xdr:rowOff>38100</xdr:rowOff>
    </xdr:to>
    <xdr:pic>
      <xdr:nvPicPr>
        <xdr:cNvPr id="3095" name="Picture 2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0"/>
          <a:ext cx="9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1</xdr:row>
      <xdr:rowOff>38100</xdr:rowOff>
    </xdr:to>
    <xdr:pic>
      <xdr:nvPicPr>
        <xdr:cNvPr id="3096" name="Picture 2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0"/>
          <a:ext cx="9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9525</xdr:colOff>
      <xdr:row>1</xdr:row>
      <xdr:rowOff>38100</xdr:rowOff>
    </xdr:to>
    <xdr:pic>
      <xdr:nvPicPr>
        <xdr:cNvPr id="3097" name="Picture 2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0"/>
          <a:ext cx="9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9525</xdr:colOff>
      <xdr:row>1</xdr:row>
      <xdr:rowOff>38100</xdr:rowOff>
    </xdr:to>
    <xdr:pic>
      <xdr:nvPicPr>
        <xdr:cNvPr id="3098" name="Picture 28"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0"/>
          <a:ext cx="9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9525</xdr:colOff>
      <xdr:row>1</xdr:row>
      <xdr:rowOff>38100</xdr:rowOff>
    </xdr:to>
    <xdr:pic>
      <xdr:nvPicPr>
        <xdr:cNvPr id="3099" name="Picture 3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0"/>
          <a:ext cx="9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B1:C14"/>
  <sheetViews>
    <sheetView workbookViewId="0">
      <selection activeCell="C6" sqref="C6"/>
    </sheetView>
  </sheetViews>
  <sheetFormatPr defaultRowHeight="12.75" x14ac:dyDescent="0.2"/>
  <cols>
    <col min="1" max="1" width="9" style="7"/>
    <col min="2" max="3" width="20.625" style="7" customWidth="1"/>
    <col min="4" max="16384" width="9" style="7"/>
  </cols>
  <sheetData>
    <row r="1" spans="2:3" ht="29.25" customHeight="1" thickTop="1" thickBot="1" x14ac:dyDescent="0.45">
      <c r="B1" s="40" t="s">
        <v>23</v>
      </c>
      <c r="C1" s="41"/>
    </row>
    <row r="2" spans="2:3" ht="21.75" thickTop="1" x14ac:dyDescent="0.3">
      <c r="B2" s="1" t="s">
        <v>4</v>
      </c>
      <c r="C2" s="2" t="s">
        <v>5</v>
      </c>
    </row>
    <row r="3" spans="2:3" ht="19.5" x14ac:dyDescent="0.3">
      <c r="B3" s="8" t="s">
        <v>6</v>
      </c>
      <c r="C3" s="16">
        <v>0</v>
      </c>
    </row>
    <row r="4" spans="2:3" ht="19.5" x14ac:dyDescent="0.3">
      <c r="B4" s="8" t="s">
        <v>7</v>
      </c>
      <c r="C4" s="16">
        <v>0</v>
      </c>
    </row>
    <row r="5" spans="2:3" ht="19.5" x14ac:dyDescent="0.3">
      <c r="B5" s="8" t="s">
        <v>8</v>
      </c>
      <c r="C5" s="16">
        <v>52</v>
      </c>
    </row>
    <row r="6" spans="2:3" ht="20.25" thickBot="1" x14ac:dyDescent="0.35">
      <c r="B6" s="10" t="s">
        <v>9</v>
      </c>
      <c r="C6" s="11">
        <f>SUM(C3:C5)</f>
        <v>52</v>
      </c>
    </row>
    <row r="7" spans="2:3" ht="21" thickTop="1" thickBot="1" x14ac:dyDescent="0.35">
      <c r="B7" s="3"/>
      <c r="C7" s="4"/>
    </row>
    <row r="8" spans="2:3" ht="21.75" thickTop="1" x14ac:dyDescent="0.3">
      <c r="B8" s="12" t="s">
        <v>10</v>
      </c>
      <c r="C8" s="13" t="s">
        <v>11</v>
      </c>
    </row>
    <row r="9" spans="2:3" ht="19.5" x14ac:dyDescent="0.3">
      <c r="B9" s="8" t="s">
        <v>6</v>
      </c>
      <c r="C9" s="9">
        <v>0</v>
      </c>
    </row>
    <row r="10" spans="2:3" ht="19.5" x14ac:dyDescent="0.3">
      <c r="B10" s="8" t="s">
        <v>7</v>
      </c>
      <c r="C10" s="9">
        <v>0</v>
      </c>
    </row>
    <row r="11" spans="2:3" ht="19.5" x14ac:dyDescent="0.3">
      <c r="B11" s="8" t="s">
        <v>8</v>
      </c>
      <c r="C11" s="9">
        <v>0</v>
      </c>
    </row>
    <row r="12" spans="2:3" ht="20.25" thickBot="1" x14ac:dyDescent="0.35">
      <c r="B12" s="14" t="s">
        <v>9</v>
      </c>
      <c r="C12" s="15">
        <v>0</v>
      </c>
    </row>
    <row r="13" spans="2:3" ht="26.25" thickBot="1" x14ac:dyDescent="0.45">
      <c r="B13" s="5" t="s">
        <v>12</v>
      </c>
      <c r="C13" s="6">
        <f>SUM(C6,C12)</f>
        <v>52</v>
      </c>
    </row>
    <row r="14" spans="2:3" ht="13.5" thickTop="1" x14ac:dyDescent="0.2"/>
  </sheetData>
  <mergeCells count="1">
    <mergeCell ref="B1:C1"/>
  </mergeCells>
  <phoneticPr fontId="1"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sheetPr>
  <dimension ref="A1:J55"/>
  <sheetViews>
    <sheetView tabSelected="1" zoomScaleNormal="183" zoomScaleSheetLayoutView="161" workbookViewId="0">
      <pane ySplit="2" topLeftCell="A3" activePane="bottomLeft" state="frozen"/>
      <selection activeCell="C23" sqref="C23"/>
      <selection pane="bottomLeft" activeCell="I2" sqref="I1:I1048576"/>
    </sheetView>
  </sheetViews>
  <sheetFormatPr defaultRowHeight="12.75" x14ac:dyDescent="0.2"/>
  <cols>
    <col min="1" max="1" width="5.5" style="7" bestFit="1" customWidth="1"/>
    <col min="2" max="2" width="29.875" style="7" customWidth="1"/>
    <col min="3" max="3" width="25.875" style="7" customWidth="1"/>
    <col min="4" max="4" width="15.5" style="7" bestFit="1" customWidth="1"/>
    <col min="5" max="5" width="9" style="7"/>
    <col min="6" max="6" width="14.75" style="7" customWidth="1"/>
    <col min="7" max="7" width="7" style="7" bestFit="1" customWidth="1"/>
    <col min="8" max="8" width="11.75" style="7" customWidth="1"/>
    <col min="9" max="9" width="9" style="7"/>
    <col min="10" max="10" width="12.75" style="7" customWidth="1"/>
    <col min="11" max="16384" width="9" style="7"/>
  </cols>
  <sheetData>
    <row r="1" spans="1:10" ht="27.75" customHeight="1" x14ac:dyDescent="0.2">
      <c r="A1" s="42" t="s">
        <v>24</v>
      </c>
      <c r="B1" s="42"/>
      <c r="C1" s="42"/>
      <c r="D1" s="42"/>
      <c r="E1" s="42"/>
      <c r="F1" s="42"/>
      <c r="G1" s="42"/>
      <c r="H1" s="42"/>
      <c r="I1" s="42"/>
      <c r="J1" s="42"/>
    </row>
    <row r="2" spans="1:10" ht="39" x14ac:dyDescent="0.2">
      <c r="A2" s="19" t="s">
        <v>0</v>
      </c>
      <c r="B2" s="19" t="s">
        <v>1</v>
      </c>
      <c r="C2" s="19" t="s">
        <v>2</v>
      </c>
      <c r="D2" s="19" t="s">
        <v>14</v>
      </c>
      <c r="E2" s="19" t="s">
        <v>15</v>
      </c>
      <c r="F2" s="20" t="s">
        <v>3</v>
      </c>
      <c r="G2" s="21" t="s">
        <v>16</v>
      </c>
      <c r="H2" s="19" t="s">
        <v>17</v>
      </c>
      <c r="I2" s="19" t="s">
        <v>18</v>
      </c>
      <c r="J2" s="19" t="s">
        <v>19</v>
      </c>
    </row>
    <row r="3" spans="1:10" ht="31.5" x14ac:dyDescent="0.2">
      <c r="A3" s="25">
        <v>1</v>
      </c>
      <c r="B3" s="22" t="s">
        <v>25</v>
      </c>
      <c r="C3" s="22" t="s">
        <v>26</v>
      </c>
      <c r="D3" s="23" t="s">
        <v>27</v>
      </c>
      <c r="E3" s="24" t="s">
        <v>28</v>
      </c>
      <c r="F3" s="25" t="s">
        <v>29</v>
      </c>
      <c r="G3" s="26">
        <v>1</v>
      </c>
      <c r="H3" s="17" t="s">
        <v>20</v>
      </c>
      <c r="I3" s="18" t="s">
        <v>13</v>
      </c>
      <c r="J3" s="25" t="s">
        <v>224</v>
      </c>
    </row>
    <row r="4" spans="1:10" ht="63" x14ac:dyDescent="0.2">
      <c r="A4" s="25">
        <v>2</v>
      </c>
      <c r="B4" s="27" t="s">
        <v>30</v>
      </c>
      <c r="C4" s="27" t="s">
        <v>31</v>
      </c>
      <c r="D4" s="28" t="s">
        <v>27</v>
      </c>
      <c r="E4" s="29" t="s">
        <v>28</v>
      </c>
      <c r="F4" s="30" t="s">
        <v>32</v>
      </c>
      <c r="G4" s="30">
        <v>1</v>
      </c>
      <c r="H4" s="17" t="s">
        <v>20</v>
      </c>
      <c r="I4" s="18" t="s">
        <v>13</v>
      </c>
      <c r="J4" s="30" t="s">
        <v>180</v>
      </c>
    </row>
    <row r="5" spans="1:10" ht="47.25" x14ac:dyDescent="0.2">
      <c r="A5" s="25">
        <v>3</v>
      </c>
      <c r="B5" s="27" t="s">
        <v>33</v>
      </c>
      <c r="C5" s="27" t="s">
        <v>34</v>
      </c>
      <c r="D5" s="28" t="s">
        <v>35</v>
      </c>
      <c r="E5" s="29" t="s">
        <v>28</v>
      </c>
      <c r="F5" s="30" t="s">
        <v>36</v>
      </c>
      <c r="G5" s="30">
        <v>1</v>
      </c>
      <c r="H5" s="17" t="s">
        <v>20</v>
      </c>
      <c r="I5" s="18" t="s">
        <v>13</v>
      </c>
      <c r="J5" s="30" t="s">
        <v>181</v>
      </c>
    </row>
    <row r="6" spans="1:10" ht="31.5" x14ac:dyDescent="0.2">
      <c r="A6" s="25">
        <v>4</v>
      </c>
      <c r="B6" s="27" t="s">
        <v>171</v>
      </c>
      <c r="C6" s="27" t="s">
        <v>37</v>
      </c>
      <c r="D6" s="28" t="s">
        <v>38</v>
      </c>
      <c r="E6" s="29" t="s">
        <v>28</v>
      </c>
      <c r="F6" s="30" t="s">
        <v>39</v>
      </c>
      <c r="G6" s="30">
        <v>1</v>
      </c>
      <c r="H6" s="17" t="s">
        <v>20</v>
      </c>
      <c r="I6" s="18" t="s">
        <v>13</v>
      </c>
      <c r="J6" s="30" t="s">
        <v>182</v>
      </c>
    </row>
    <row r="7" spans="1:10" ht="31.5" x14ac:dyDescent="0.2">
      <c r="A7" s="25">
        <v>5</v>
      </c>
      <c r="B7" s="27" t="s">
        <v>40</v>
      </c>
      <c r="C7" s="27" t="s">
        <v>41</v>
      </c>
      <c r="D7" s="28" t="s">
        <v>42</v>
      </c>
      <c r="E7" s="29" t="s">
        <v>28</v>
      </c>
      <c r="F7" s="30" t="s">
        <v>43</v>
      </c>
      <c r="G7" s="30">
        <v>1</v>
      </c>
      <c r="H7" s="17" t="s">
        <v>20</v>
      </c>
      <c r="I7" s="18" t="s">
        <v>13</v>
      </c>
      <c r="J7" s="30" t="s">
        <v>183</v>
      </c>
    </row>
    <row r="8" spans="1:10" ht="16.5" x14ac:dyDescent="0.2">
      <c r="A8" s="25">
        <v>6</v>
      </c>
      <c r="B8" s="27" t="s">
        <v>44</v>
      </c>
      <c r="C8" s="27" t="s">
        <v>45</v>
      </c>
      <c r="D8" s="28" t="s">
        <v>46</v>
      </c>
      <c r="E8" s="29" t="s">
        <v>28</v>
      </c>
      <c r="F8" s="30" t="s">
        <v>47</v>
      </c>
      <c r="G8" s="30">
        <v>1</v>
      </c>
      <c r="H8" s="17" t="s">
        <v>20</v>
      </c>
      <c r="I8" s="18" t="s">
        <v>13</v>
      </c>
      <c r="J8" s="30" t="s">
        <v>184</v>
      </c>
    </row>
    <row r="9" spans="1:10" ht="31.5" x14ac:dyDescent="0.2">
      <c r="A9" s="25">
        <v>7</v>
      </c>
      <c r="B9" s="27" t="s">
        <v>172</v>
      </c>
      <c r="C9" s="27" t="s">
        <v>48</v>
      </c>
      <c r="D9" s="28" t="s">
        <v>49</v>
      </c>
      <c r="E9" s="29" t="s">
        <v>50</v>
      </c>
      <c r="F9" s="30" t="s">
        <v>51</v>
      </c>
      <c r="G9" s="30">
        <v>1</v>
      </c>
      <c r="H9" s="17" t="s">
        <v>20</v>
      </c>
      <c r="I9" s="18" t="s">
        <v>13</v>
      </c>
      <c r="J9" s="30" t="s">
        <v>185</v>
      </c>
    </row>
    <row r="10" spans="1:10" ht="31.5" x14ac:dyDescent="0.2">
      <c r="A10" s="25">
        <v>8</v>
      </c>
      <c r="B10" s="27" t="s">
        <v>52</v>
      </c>
      <c r="C10" s="27" t="s">
        <v>53</v>
      </c>
      <c r="D10" s="28" t="s">
        <v>54</v>
      </c>
      <c r="E10" s="29" t="s">
        <v>28</v>
      </c>
      <c r="F10" s="30" t="s">
        <v>55</v>
      </c>
      <c r="G10" s="30">
        <v>1</v>
      </c>
      <c r="H10" s="17" t="s">
        <v>20</v>
      </c>
      <c r="I10" s="18" t="s">
        <v>13</v>
      </c>
      <c r="J10" s="30" t="s">
        <v>186</v>
      </c>
    </row>
    <row r="11" spans="1:10" ht="31.5" x14ac:dyDescent="0.2">
      <c r="A11" s="25">
        <v>9</v>
      </c>
      <c r="B11" s="27" t="s">
        <v>56</v>
      </c>
      <c r="C11" s="27" t="s">
        <v>57</v>
      </c>
      <c r="D11" s="28" t="s">
        <v>58</v>
      </c>
      <c r="E11" s="29" t="s">
        <v>28</v>
      </c>
      <c r="F11" s="30">
        <v>9781608074891</v>
      </c>
      <c r="G11" s="30">
        <v>1</v>
      </c>
      <c r="H11" s="17" t="s">
        <v>20</v>
      </c>
      <c r="I11" s="18" t="s">
        <v>13</v>
      </c>
      <c r="J11" s="30" t="s">
        <v>187</v>
      </c>
    </row>
    <row r="12" spans="1:10" ht="31.5" x14ac:dyDescent="0.2">
      <c r="A12" s="25">
        <v>10</v>
      </c>
      <c r="B12" s="27" t="s">
        <v>59</v>
      </c>
      <c r="C12" s="27" t="s">
        <v>60</v>
      </c>
      <c r="D12" s="28" t="s">
        <v>58</v>
      </c>
      <c r="E12" s="29">
        <v>2015</v>
      </c>
      <c r="F12" s="30" t="s">
        <v>61</v>
      </c>
      <c r="G12" s="30">
        <v>1</v>
      </c>
      <c r="H12" s="17" t="s">
        <v>20</v>
      </c>
      <c r="I12" s="18" t="s">
        <v>13</v>
      </c>
      <c r="J12" s="30" t="s">
        <v>188</v>
      </c>
    </row>
    <row r="13" spans="1:10" ht="47.25" x14ac:dyDescent="0.2">
      <c r="A13" s="25">
        <v>11</v>
      </c>
      <c r="B13" s="27" t="s">
        <v>62</v>
      </c>
      <c r="C13" s="27" t="s">
        <v>63</v>
      </c>
      <c r="D13" s="28" t="s">
        <v>64</v>
      </c>
      <c r="E13" s="29" t="s">
        <v>28</v>
      </c>
      <c r="F13" s="30" t="s">
        <v>65</v>
      </c>
      <c r="G13" s="30">
        <v>1</v>
      </c>
      <c r="H13" s="17" t="s">
        <v>20</v>
      </c>
      <c r="I13" s="18" t="s">
        <v>13</v>
      </c>
      <c r="J13" s="30" t="s">
        <v>189</v>
      </c>
    </row>
    <row r="14" spans="1:10" ht="47.25" x14ac:dyDescent="0.2">
      <c r="A14" s="25">
        <v>12</v>
      </c>
      <c r="B14" s="27" t="s">
        <v>66</v>
      </c>
      <c r="C14" s="27" t="s">
        <v>67</v>
      </c>
      <c r="D14" s="28" t="s">
        <v>58</v>
      </c>
      <c r="E14" s="29">
        <v>2015</v>
      </c>
      <c r="F14" s="30" t="s">
        <v>68</v>
      </c>
      <c r="G14" s="30">
        <v>1</v>
      </c>
      <c r="H14" s="17" t="s">
        <v>20</v>
      </c>
      <c r="I14" s="18" t="s">
        <v>13</v>
      </c>
      <c r="J14" s="30" t="s">
        <v>190</v>
      </c>
    </row>
    <row r="15" spans="1:10" ht="16.5" x14ac:dyDescent="0.2">
      <c r="A15" s="25">
        <v>13</v>
      </c>
      <c r="B15" s="27" t="s">
        <v>69</v>
      </c>
      <c r="C15" s="27" t="s">
        <v>70</v>
      </c>
      <c r="D15" s="28" t="s">
        <v>58</v>
      </c>
      <c r="E15" s="29" t="s">
        <v>28</v>
      </c>
      <c r="F15" s="30" t="s">
        <v>71</v>
      </c>
      <c r="G15" s="30">
        <v>1</v>
      </c>
      <c r="H15" s="17" t="s">
        <v>20</v>
      </c>
      <c r="I15" s="18" t="s">
        <v>13</v>
      </c>
      <c r="J15" s="30" t="s">
        <v>191</v>
      </c>
    </row>
    <row r="16" spans="1:10" ht="31.5" x14ac:dyDescent="0.2">
      <c r="A16" s="25">
        <v>14</v>
      </c>
      <c r="B16" s="27" t="s">
        <v>72</v>
      </c>
      <c r="C16" s="27" t="s">
        <v>73</v>
      </c>
      <c r="D16" s="28" t="s">
        <v>22</v>
      </c>
      <c r="E16" s="29" t="s">
        <v>50</v>
      </c>
      <c r="F16" s="30" t="s">
        <v>74</v>
      </c>
      <c r="G16" s="30">
        <v>1</v>
      </c>
      <c r="H16" s="17" t="s">
        <v>20</v>
      </c>
      <c r="I16" s="18" t="s">
        <v>13</v>
      </c>
      <c r="J16" s="30" t="s">
        <v>192</v>
      </c>
    </row>
    <row r="17" spans="1:10" ht="141.75" x14ac:dyDescent="0.2">
      <c r="A17" s="25">
        <v>15</v>
      </c>
      <c r="B17" s="27" t="s">
        <v>173</v>
      </c>
      <c r="C17" s="27" t="s">
        <v>75</v>
      </c>
      <c r="D17" s="28" t="s">
        <v>38</v>
      </c>
      <c r="E17" s="29" t="s">
        <v>50</v>
      </c>
      <c r="F17" s="30" t="s">
        <v>76</v>
      </c>
      <c r="G17" s="30">
        <v>1</v>
      </c>
      <c r="H17" s="17" t="s">
        <v>20</v>
      </c>
      <c r="I17" s="18" t="s">
        <v>13</v>
      </c>
      <c r="J17" s="30" t="s">
        <v>193</v>
      </c>
    </row>
    <row r="18" spans="1:10" ht="78.75" x14ac:dyDescent="0.2">
      <c r="A18" s="25">
        <v>16</v>
      </c>
      <c r="B18" s="27" t="s">
        <v>174</v>
      </c>
      <c r="C18" s="27" t="s">
        <v>77</v>
      </c>
      <c r="D18" s="28" t="s">
        <v>38</v>
      </c>
      <c r="E18" s="29" t="s">
        <v>78</v>
      </c>
      <c r="F18" s="30" t="s">
        <v>79</v>
      </c>
      <c r="G18" s="30">
        <v>1</v>
      </c>
      <c r="H18" s="17" t="s">
        <v>20</v>
      </c>
      <c r="I18" s="18" t="s">
        <v>13</v>
      </c>
      <c r="J18" s="30" t="s">
        <v>194</v>
      </c>
    </row>
    <row r="19" spans="1:10" ht="31.5" x14ac:dyDescent="0.2">
      <c r="A19" s="25">
        <v>17</v>
      </c>
      <c r="B19" s="27" t="s">
        <v>80</v>
      </c>
      <c r="C19" s="27" t="s">
        <v>81</v>
      </c>
      <c r="D19" s="28" t="s">
        <v>46</v>
      </c>
      <c r="E19" s="29" t="s">
        <v>78</v>
      </c>
      <c r="F19" s="30" t="s">
        <v>82</v>
      </c>
      <c r="G19" s="30">
        <v>1</v>
      </c>
      <c r="H19" s="17" t="s">
        <v>20</v>
      </c>
      <c r="I19" s="18" t="s">
        <v>13</v>
      </c>
      <c r="J19" s="30" t="s">
        <v>195</v>
      </c>
    </row>
    <row r="20" spans="1:10" ht="31.5" x14ac:dyDescent="0.2">
      <c r="A20" s="25">
        <v>18</v>
      </c>
      <c r="B20" s="27" t="s">
        <v>83</v>
      </c>
      <c r="C20" s="27" t="s">
        <v>84</v>
      </c>
      <c r="D20" s="28" t="s">
        <v>58</v>
      </c>
      <c r="E20" s="29">
        <v>2015</v>
      </c>
      <c r="F20" s="30" t="s">
        <v>85</v>
      </c>
      <c r="G20" s="30">
        <v>1</v>
      </c>
      <c r="H20" s="17" t="s">
        <v>20</v>
      </c>
      <c r="I20" s="18" t="s">
        <v>13</v>
      </c>
      <c r="J20" s="30" t="s">
        <v>196</v>
      </c>
    </row>
    <row r="21" spans="1:10" ht="31.5" x14ac:dyDescent="0.25">
      <c r="A21" s="25">
        <v>19</v>
      </c>
      <c r="B21" s="31" t="s">
        <v>86</v>
      </c>
      <c r="C21" s="31" t="s">
        <v>87</v>
      </c>
      <c r="D21" s="32" t="s">
        <v>27</v>
      </c>
      <c r="E21" s="33" t="s">
        <v>78</v>
      </c>
      <c r="F21" s="33" t="s">
        <v>88</v>
      </c>
      <c r="G21" s="33">
        <v>1</v>
      </c>
      <c r="H21" s="17" t="s">
        <v>20</v>
      </c>
      <c r="I21" s="18" t="s">
        <v>13</v>
      </c>
      <c r="J21" s="34" t="s">
        <v>197</v>
      </c>
    </row>
    <row r="22" spans="1:10" ht="31.5" x14ac:dyDescent="0.25">
      <c r="A22" s="25">
        <v>20</v>
      </c>
      <c r="B22" s="31" t="s">
        <v>89</v>
      </c>
      <c r="C22" s="31" t="s">
        <v>90</v>
      </c>
      <c r="D22" s="32" t="s">
        <v>42</v>
      </c>
      <c r="E22" s="33">
        <v>2015</v>
      </c>
      <c r="F22" s="33" t="s">
        <v>91</v>
      </c>
      <c r="G22" s="33">
        <v>1</v>
      </c>
      <c r="H22" s="17" t="s">
        <v>20</v>
      </c>
      <c r="I22" s="18" t="s">
        <v>13</v>
      </c>
      <c r="J22" s="34" t="s">
        <v>198</v>
      </c>
    </row>
    <row r="23" spans="1:10" ht="16.5" x14ac:dyDescent="0.25">
      <c r="A23" s="25">
        <v>21</v>
      </c>
      <c r="B23" s="31" t="s">
        <v>92</v>
      </c>
      <c r="C23" s="31" t="s">
        <v>93</v>
      </c>
      <c r="D23" s="32" t="s">
        <v>27</v>
      </c>
      <c r="E23" s="33" t="s">
        <v>28</v>
      </c>
      <c r="F23" s="33" t="s">
        <v>94</v>
      </c>
      <c r="G23" s="33">
        <v>1</v>
      </c>
      <c r="H23" s="17" t="s">
        <v>20</v>
      </c>
      <c r="I23" s="18" t="s">
        <v>13</v>
      </c>
      <c r="J23" s="34" t="s">
        <v>199</v>
      </c>
    </row>
    <row r="24" spans="1:10" ht="31.5" x14ac:dyDescent="0.25">
      <c r="A24" s="25">
        <v>22</v>
      </c>
      <c r="B24" s="31" t="s">
        <v>95</v>
      </c>
      <c r="C24" s="31" t="s">
        <v>96</v>
      </c>
      <c r="D24" s="32" t="s">
        <v>46</v>
      </c>
      <c r="E24" s="33" t="s">
        <v>28</v>
      </c>
      <c r="F24" s="33" t="s">
        <v>97</v>
      </c>
      <c r="G24" s="33">
        <v>1</v>
      </c>
      <c r="H24" s="17" t="s">
        <v>20</v>
      </c>
      <c r="I24" s="18" t="s">
        <v>13</v>
      </c>
      <c r="J24" s="34" t="s">
        <v>200</v>
      </c>
    </row>
    <row r="25" spans="1:10" ht="63" x14ac:dyDescent="0.25">
      <c r="A25" s="25">
        <v>23</v>
      </c>
      <c r="B25" s="31" t="s">
        <v>98</v>
      </c>
      <c r="C25" s="31" t="s">
        <v>99</v>
      </c>
      <c r="D25" s="32" t="s">
        <v>21</v>
      </c>
      <c r="E25" s="33" t="s">
        <v>50</v>
      </c>
      <c r="F25" s="33" t="s">
        <v>100</v>
      </c>
      <c r="G25" s="33">
        <v>1</v>
      </c>
      <c r="H25" s="17" t="s">
        <v>20</v>
      </c>
      <c r="I25" s="18" t="s">
        <v>13</v>
      </c>
      <c r="J25" s="34" t="s">
        <v>201</v>
      </c>
    </row>
    <row r="26" spans="1:10" ht="31.5" x14ac:dyDescent="0.25">
      <c r="A26" s="25">
        <v>24</v>
      </c>
      <c r="B26" s="31" t="s">
        <v>101</v>
      </c>
      <c r="C26" s="31" t="s">
        <v>102</v>
      </c>
      <c r="D26" s="32" t="s">
        <v>35</v>
      </c>
      <c r="E26" s="33" t="s">
        <v>78</v>
      </c>
      <c r="F26" s="33" t="s">
        <v>103</v>
      </c>
      <c r="G26" s="33">
        <v>1</v>
      </c>
      <c r="H26" s="17" t="s">
        <v>20</v>
      </c>
      <c r="I26" s="18" t="s">
        <v>13</v>
      </c>
      <c r="J26" s="34" t="s">
        <v>202</v>
      </c>
    </row>
    <row r="27" spans="1:10" ht="31.5" x14ac:dyDescent="0.25">
      <c r="A27" s="25">
        <v>25</v>
      </c>
      <c r="B27" s="31" t="s">
        <v>104</v>
      </c>
      <c r="C27" s="31" t="s">
        <v>105</v>
      </c>
      <c r="D27" s="32" t="s">
        <v>58</v>
      </c>
      <c r="E27" s="33">
        <v>2015</v>
      </c>
      <c r="F27" s="33" t="s">
        <v>106</v>
      </c>
      <c r="G27" s="33">
        <v>1</v>
      </c>
      <c r="H27" s="17" t="s">
        <v>20</v>
      </c>
      <c r="I27" s="18" t="s">
        <v>13</v>
      </c>
      <c r="J27" s="34" t="s">
        <v>203</v>
      </c>
    </row>
    <row r="28" spans="1:10" ht="47.25" x14ac:dyDescent="0.25">
      <c r="A28" s="25">
        <v>26</v>
      </c>
      <c r="B28" s="31" t="s">
        <v>107</v>
      </c>
      <c r="C28" s="31" t="s">
        <v>108</v>
      </c>
      <c r="D28" s="32" t="s">
        <v>27</v>
      </c>
      <c r="E28" s="33">
        <v>2015</v>
      </c>
      <c r="F28" s="33" t="s">
        <v>109</v>
      </c>
      <c r="G28" s="33">
        <v>1</v>
      </c>
      <c r="H28" s="17" t="s">
        <v>20</v>
      </c>
      <c r="I28" s="18" t="s">
        <v>13</v>
      </c>
      <c r="J28" s="34" t="s">
        <v>204</v>
      </c>
    </row>
    <row r="29" spans="1:10" ht="31.5" x14ac:dyDescent="0.25">
      <c r="A29" s="25">
        <v>27</v>
      </c>
      <c r="B29" s="31" t="s">
        <v>110</v>
      </c>
      <c r="C29" s="31" t="s">
        <v>111</v>
      </c>
      <c r="D29" s="32" t="s">
        <v>112</v>
      </c>
      <c r="E29" s="33">
        <v>2014</v>
      </c>
      <c r="F29" s="33" t="s">
        <v>113</v>
      </c>
      <c r="G29" s="33">
        <v>1</v>
      </c>
      <c r="H29" s="17" t="s">
        <v>20</v>
      </c>
      <c r="I29" s="18" t="s">
        <v>13</v>
      </c>
      <c r="J29" s="34" t="s">
        <v>205</v>
      </c>
    </row>
    <row r="30" spans="1:10" ht="31.5" x14ac:dyDescent="0.25">
      <c r="A30" s="25">
        <v>28</v>
      </c>
      <c r="B30" s="31" t="s">
        <v>114</v>
      </c>
      <c r="C30" s="31" t="s">
        <v>115</v>
      </c>
      <c r="D30" s="32" t="s">
        <v>49</v>
      </c>
      <c r="E30" s="33" t="s">
        <v>50</v>
      </c>
      <c r="F30" s="33" t="s">
        <v>116</v>
      </c>
      <c r="G30" s="33">
        <v>1</v>
      </c>
      <c r="H30" s="17" t="s">
        <v>20</v>
      </c>
      <c r="I30" s="18" t="s">
        <v>13</v>
      </c>
      <c r="J30" s="34" t="s">
        <v>206</v>
      </c>
    </row>
    <row r="31" spans="1:10" ht="31.5" x14ac:dyDescent="0.25">
      <c r="A31" s="25">
        <v>29</v>
      </c>
      <c r="B31" s="31" t="s">
        <v>117</v>
      </c>
      <c r="C31" s="31" t="s">
        <v>118</v>
      </c>
      <c r="D31" s="32" t="s">
        <v>22</v>
      </c>
      <c r="E31" s="33" t="s">
        <v>50</v>
      </c>
      <c r="F31" s="33" t="s">
        <v>119</v>
      </c>
      <c r="G31" s="33">
        <v>1</v>
      </c>
      <c r="H31" s="17" t="s">
        <v>20</v>
      </c>
      <c r="I31" s="18" t="s">
        <v>13</v>
      </c>
      <c r="J31" s="34" t="s">
        <v>207</v>
      </c>
    </row>
    <row r="32" spans="1:10" ht="47.25" x14ac:dyDescent="0.25">
      <c r="A32" s="25">
        <v>30</v>
      </c>
      <c r="B32" s="31" t="s">
        <v>120</v>
      </c>
      <c r="C32" s="31" t="s">
        <v>121</v>
      </c>
      <c r="D32" s="32" t="s">
        <v>27</v>
      </c>
      <c r="E32" s="33">
        <v>2015</v>
      </c>
      <c r="F32" s="33" t="s">
        <v>122</v>
      </c>
      <c r="G32" s="33">
        <v>1</v>
      </c>
      <c r="H32" s="17" t="s">
        <v>20</v>
      </c>
      <c r="I32" s="18" t="s">
        <v>13</v>
      </c>
      <c r="J32" s="34" t="s">
        <v>208</v>
      </c>
    </row>
    <row r="33" spans="1:10" ht="47.25" x14ac:dyDescent="0.25">
      <c r="A33" s="25">
        <v>31</v>
      </c>
      <c r="B33" s="31" t="s">
        <v>123</v>
      </c>
      <c r="C33" s="31" t="s">
        <v>124</v>
      </c>
      <c r="D33" s="32" t="s">
        <v>27</v>
      </c>
      <c r="E33" s="33">
        <v>2015</v>
      </c>
      <c r="F33" s="33" t="s">
        <v>125</v>
      </c>
      <c r="G33" s="33">
        <v>1</v>
      </c>
      <c r="H33" s="17" t="s">
        <v>20</v>
      </c>
      <c r="I33" s="18" t="s">
        <v>13</v>
      </c>
      <c r="J33" s="34" t="s">
        <v>209</v>
      </c>
    </row>
    <row r="34" spans="1:10" ht="47.25" x14ac:dyDescent="0.25">
      <c r="A34" s="25">
        <v>32</v>
      </c>
      <c r="B34" s="31" t="s">
        <v>126</v>
      </c>
      <c r="C34" s="31" t="s">
        <v>127</v>
      </c>
      <c r="D34" s="32" t="s">
        <v>128</v>
      </c>
      <c r="E34" s="33" t="s">
        <v>50</v>
      </c>
      <c r="F34" s="33" t="s">
        <v>129</v>
      </c>
      <c r="G34" s="33">
        <v>1</v>
      </c>
      <c r="H34" s="17" t="s">
        <v>20</v>
      </c>
      <c r="I34" s="18" t="s">
        <v>13</v>
      </c>
      <c r="J34" s="34" t="s">
        <v>210</v>
      </c>
    </row>
    <row r="35" spans="1:10" ht="31.5" x14ac:dyDescent="0.25">
      <c r="A35" s="25">
        <v>33</v>
      </c>
      <c r="B35" s="31" t="s">
        <v>130</v>
      </c>
      <c r="C35" s="31" t="s">
        <v>131</v>
      </c>
      <c r="D35" s="32" t="s">
        <v>42</v>
      </c>
      <c r="E35" s="33">
        <v>2015</v>
      </c>
      <c r="F35" s="33" t="s">
        <v>132</v>
      </c>
      <c r="G35" s="33">
        <v>1</v>
      </c>
      <c r="H35" s="17" t="s">
        <v>20</v>
      </c>
      <c r="I35" s="18" t="s">
        <v>13</v>
      </c>
      <c r="J35" s="34" t="s">
        <v>211</v>
      </c>
    </row>
    <row r="36" spans="1:10" ht="31.5" x14ac:dyDescent="0.25">
      <c r="A36" s="25">
        <v>34</v>
      </c>
      <c r="B36" s="31" t="s">
        <v>133</v>
      </c>
      <c r="C36" s="31" t="s">
        <v>134</v>
      </c>
      <c r="D36" s="32" t="s">
        <v>22</v>
      </c>
      <c r="E36" s="33" t="s">
        <v>50</v>
      </c>
      <c r="F36" s="33" t="s">
        <v>135</v>
      </c>
      <c r="G36" s="33">
        <v>1</v>
      </c>
      <c r="H36" s="17" t="s">
        <v>20</v>
      </c>
      <c r="I36" s="18" t="s">
        <v>13</v>
      </c>
      <c r="J36" s="34" t="s">
        <v>225</v>
      </c>
    </row>
    <row r="37" spans="1:10" ht="47.25" x14ac:dyDescent="0.25">
      <c r="A37" s="25">
        <v>35</v>
      </c>
      <c r="B37" s="31" t="s">
        <v>136</v>
      </c>
      <c r="C37" s="31" t="s">
        <v>137</v>
      </c>
      <c r="D37" s="32" t="s">
        <v>27</v>
      </c>
      <c r="E37" s="33">
        <v>2015</v>
      </c>
      <c r="F37" s="33" t="s">
        <v>138</v>
      </c>
      <c r="G37" s="33">
        <v>1</v>
      </c>
      <c r="H37" s="17" t="s">
        <v>20</v>
      </c>
      <c r="I37" s="18" t="s">
        <v>13</v>
      </c>
      <c r="J37" s="34" t="s">
        <v>226</v>
      </c>
    </row>
    <row r="38" spans="1:10" ht="31.5" x14ac:dyDescent="0.25">
      <c r="A38" s="25">
        <v>36</v>
      </c>
      <c r="B38" s="31" t="s">
        <v>139</v>
      </c>
      <c r="C38" s="31" t="s">
        <v>140</v>
      </c>
      <c r="D38" s="32" t="s">
        <v>141</v>
      </c>
      <c r="E38" s="33" t="s">
        <v>78</v>
      </c>
      <c r="F38" s="33" t="s">
        <v>142</v>
      </c>
      <c r="G38" s="33">
        <v>1</v>
      </c>
      <c r="H38" s="17" t="s">
        <v>20</v>
      </c>
      <c r="I38" s="18" t="s">
        <v>13</v>
      </c>
      <c r="J38" s="34" t="s">
        <v>212</v>
      </c>
    </row>
    <row r="39" spans="1:10" ht="31.5" x14ac:dyDescent="0.25">
      <c r="A39" s="25">
        <v>37</v>
      </c>
      <c r="B39" s="31" t="s">
        <v>143</v>
      </c>
      <c r="C39" s="31" t="s">
        <v>144</v>
      </c>
      <c r="D39" s="32" t="s">
        <v>42</v>
      </c>
      <c r="E39" s="33" t="s">
        <v>78</v>
      </c>
      <c r="F39" s="33" t="s">
        <v>145</v>
      </c>
      <c r="G39" s="33">
        <v>1</v>
      </c>
      <c r="H39" s="17" t="s">
        <v>20</v>
      </c>
      <c r="I39" s="18" t="s">
        <v>13</v>
      </c>
      <c r="J39" s="34" t="s">
        <v>213</v>
      </c>
    </row>
    <row r="40" spans="1:10" ht="47.25" x14ac:dyDescent="0.25">
      <c r="A40" s="25">
        <v>38</v>
      </c>
      <c r="B40" s="31" t="s">
        <v>146</v>
      </c>
      <c r="C40" s="31" t="s">
        <v>147</v>
      </c>
      <c r="D40" s="32" t="s">
        <v>64</v>
      </c>
      <c r="E40" s="33" t="s">
        <v>28</v>
      </c>
      <c r="F40" s="33" t="s">
        <v>148</v>
      </c>
      <c r="G40" s="33">
        <v>1</v>
      </c>
      <c r="H40" s="17" t="s">
        <v>20</v>
      </c>
      <c r="I40" s="18" t="s">
        <v>13</v>
      </c>
      <c r="J40" s="34" t="s">
        <v>214</v>
      </c>
    </row>
    <row r="41" spans="1:10" ht="31.5" x14ac:dyDescent="0.25">
      <c r="A41" s="25">
        <v>39</v>
      </c>
      <c r="B41" s="31" t="s">
        <v>175</v>
      </c>
      <c r="C41" s="31" t="s">
        <v>176</v>
      </c>
      <c r="D41" s="32" t="s">
        <v>27</v>
      </c>
      <c r="E41" s="33" t="s">
        <v>78</v>
      </c>
      <c r="F41" s="33" t="s">
        <v>177</v>
      </c>
      <c r="G41" s="33">
        <v>1</v>
      </c>
      <c r="H41" s="17" t="s">
        <v>20</v>
      </c>
      <c r="I41" s="18" t="s">
        <v>13</v>
      </c>
      <c r="J41" s="34" t="s">
        <v>215</v>
      </c>
    </row>
    <row r="42" spans="1:10" ht="31.5" x14ac:dyDescent="0.25">
      <c r="A42" s="25">
        <v>40</v>
      </c>
      <c r="B42" s="31" t="s">
        <v>149</v>
      </c>
      <c r="C42" s="31" t="s">
        <v>150</v>
      </c>
      <c r="D42" s="32" t="s">
        <v>58</v>
      </c>
      <c r="E42" s="33">
        <v>2015</v>
      </c>
      <c r="F42" s="33" t="s">
        <v>151</v>
      </c>
      <c r="G42" s="33">
        <v>1</v>
      </c>
      <c r="H42" s="17" t="s">
        <v>20</v>
      </c>
      <c r="I42" s="18" t="s">
        <v>13</v>
      </c>
      <c r="J42" s="34" t="s">
        <v>216</v>
      </c>
    </row>
    <row r="43" spans="1:10" ht="47.25" x14ac:dyDescent="0.25">
      <c r="A43" s="25">
        <v>41</v>
      </c>
      <c r="B43" s="31" t="s">
        <v>152</v>
      </c>
      <c r="C43" s="31" t="s">
        <v>153</v>
      </c>
      <c r="D43" s="32" t="s">
        <v>58</v>
      </c>
      <c r="E43" s="33">
        <v>2015</v>
      </c>
      <c r="F43" s="33" t="s">
        <v>154</v>
      </c>
      <c r="G43" s="33">
        <v>1</v>
      </c>
      <c r="H43" s="17" t="s">
        <v>20</v>
      </c>
      <c r="I43" s="18" t="s">
        <v>13</v>
      </c>
      <c r="J43" s="34" t="s">
        <v>217</v>
      </c>
    </row>
    <row r="44" spans="1:10" ht="47.25" x14ac:dyDescent="0.25">
      <c r="A44" s="25">
        <v>42</v>
      </c>
      <c r="B44" s="31" t="s">
        <v>155</v>
      </c>
      <c r="C44" s="31" t="s">
        <v>156</v>
      </c>
      <c r="D44" s="32" t="s">
        <v>27</v>
      </c>
      <c r="E44" s="33" t="s">
        <v>78</v>
      </c>
      <c r="F44" s="33" t="s">
        <v>157</v>
      </c>
      <c r="G44" s="33">
        <v>1</v>
      </c>
      <c r="H44" s="17" t="s">
        <v>20</v>
      </c>
      <c r="I44" s="18" t="s">
        <v>13</v>
      </c>
      <c r="J44" s="34" t="s">
        <v>218</v>
      </c>
    </row>
    <row r="45" spans="1:10" ht="31.5" x14ac:dyDescent="0.25">
      <c r="A45" s="25">
        <v>43</v>
      </c>
      <c r="B45" s="31" t="s">
        <v>158</v>
      </c>
      <c r="C45" s="31" t="s">
        <v>159</v>
      </c>
      <c r="D45" s="32" t="s">
        <v>58</v>
      </c>
      <c r="E45" s="33">
        <v>2015</v>
      </c>
      <c r="F45" s="33" t="s">
        <v>160</v>
      </c>
      <c r="G45" s="33">
        <v>1</v>
      </c>
      <c r="H45" s="17" t="s">
        <v>20</v>
      </c>
      <c r="I45" s="18" t="s">
        <v>13</v>
      </c>
      <c r="J45" s="34" t="s">
        <v>219</v>
      </c>
    </row>
    <row r="46" spans="1:10" ht="31.5" x14ac:dyDescent="0.25">
      <c r="A46" s="25">
        <v>44</v>
      </c>
      <c r="B46" s="31" t="s">
        <v>161</v>
      </c>
      <c r="C46" s="31" t="s">
        <v>162</v>
      </c>
      <c r="D46" s="32" t="s">
        <v>42</v>
      </c>
      <c r="E46" s="33" t="s">
        <v>78</v>
      </c>
      <c r="F46" s="33" t="s">
        <v>163</v>
      </c>
      <c r="G46" s="33">
        <v>1</v>
      </c>
      <c r="H46" s="17" t="s">
        <v>20</v>
      </c>
      <c r="I46" s="18" t="s">
        <v>13</v>
      </c>
      <c r="J46" s="34" t="s">
        <v>220</v>
      </c>
    </row>
    <row r="47" spans="1:10" ht="31.5" x14ac:dyDescent="0.25">
      <c r="A47" s="25">
        <v>45</v>
      </c>
      <c r="B47" s="31" t="s">
        <v>178</v>
      </c>
      <c r="C47" s="31" t="s">
        <v>164</v>
      </c>
      <c r="D47" s="32" t="s">
        <v>27</v>
      </c>
      <c r="E47" s="33" t="s">
        <v>78</v>
      </c>
      <c r="F47" s="33" t="s">
        <v>179</v>
      </c>
      <c r="G47" s="33">
        <v>1</v>
      </c>
      <c r="H47" s="17" t="s">
        <v>20</v>
      </c>
      <c r="I47" s="18" t="s">
        <v>13</v>
      </c>
      <c r="J47" s="34" t="s">
        <v>221</v>
      </c>
    </row>
    <row r="48" spans="1:10" ht="31.5" x14ac:dyDescent="0.25">
      <c r="A48" s="25">
        <v>46</v>
      </c>
      <c r="B48" s="31" t="s">
        <v>165</v>
      </c>
      <c r="C48" s="31" t="s">
        <v>166</v>
      </c>
      <c r="D48" s="32" t="s">
        <v>27</v>
      </c>
      <c r="E48" s="33" t="s">
        <v>28</v>
      </c>
      <c r="F48" s="33" t="s">
        <v>167</v>
      </c>
      <c r="G48" s="33">
        <v>1</v>
      </c>
      <c r="H48" s="17" t="s">
        <v>20</v>
      </c>
      <c r="I48" s="18" t="s">
        <v>13</v>
      </c>
      <c r="J48" s="34" t="s">
        <v>222</v>
      </c>
    </row>
    <row r="49" spans="1:10" ht="31.5" x14ac:dyDescent="0.25">
      <c r="A49" s="25">
        <v>47</v>
      </c>
      <c r="B49" s="31" t="s">
        <v>168</v>
      </c>
      <c r="C49" s="31" t="s">
        <v>169</v>
      </c>
      <c r="D49" s="32" t="s">
        <v>27</v>
      </c>
      <c r="E49" s="33">
        <v>2015</v>
      </c>
      <c r="F49" s="33" t="s">
        <v>170</v>
      </c>
      <c r="G49" s="33">
        <v>1</v>
      </c>
      <c r="H49" s="17" t="s">
        <v>20</v>
      </c>
      <c r="I49" s="18" t="s">
        <v>13</v>
      </c>
      <c r="J49" s="34" t="s">
        <v>223</v>
      </c>
    </row>
    <row r="50" spans="1:10" ht="30" x14ac:dyDescent="0.2">
      <c r="A50" s="25">
        <v>48</v>
      </c>
      <c r="B50" s="35" t="s">
        <v>227</v>
      </c>
      <c r="C50" s="35" t="s">
        <v>228</v>
      </c>
      <c r="D50" s="35" t="s">
        <v>229</v>
      </c>
      <c r="E50" s="36">
        <v>2016</v>
      </c>
      <c r="F50" s="37" t="s">
        <v>230</v>
      </c>
      <c r="G50" s="38">
        <v>1</v>
      </c>
      <c r="H50" s="17" t="s">
        <v>20</v>
      </c>
      <c r="I50" s="18" t="s">
        <v>13</v>
      </c>
      <c r="J50" s="34" t="s">
        <v>247</v>
      </c>
    </row>
    <row r="51" spans="1:10" ht="30" x14ac:dyDescent="0.2">
      <c r="A51" s="25">
        <v>49</v>
      </c>
      <c r="B51" s="35" t="s">
        <v>231</v>
      </c>
      <c r="C51" s="35" t="s">
        <v>232</v>
      </c>
      <c r="D51" s="35" t="s">
        <v>233</v>
      </c>
      <c r="E51" s="36">
        <v>2013</v>
      </c>
      <c r="F51" s="37" t="s">
        <v>234</v>
      </c>
      <c r="G51" s="38">
        <v>1</v>
      </c>
      <c r="H51" s="17" t="s">
        <v>20</v>
      </c>
      <c r="I51" s="18" t="s">
        <v>13</v>
      </c>
      <c r="J51" s="34" t="s">
        <v>248</v>
      </c>
    </row>
    <row r="52" spans="1:10" ht="60" x14ac:dyDescent="0.2">
      <c r="A52" s="25">
        <v>50</v>
      </c>
      <c r="B52" s="35" t="s">
        <v>235</v>
      </c>
      <c r="C52" s="35" t="s">
        <v>236</v>
      </c>
      <c r="D52" s="35" t="s">
        <v>237</v>
      </c>
      <c r="E52" s="36">
        <v>2015</v>
      </c>
      <c r="F52" s="37" t="s">
        <v>238</v>
      </c>
      <c r="G52" s="38">
        <v>1</v>
      </c>
      <c r="H52" s="17" t="s">
        <v>20</v>
      </c>
      <c r="I52" s="18" t="s">
        <v>13</v>
      </c>
      <c r="J52" s="34" t="s">
        <v>249</v>
      </c>
    </row>
    <row r="53" spans="1:10" ht="30" x14ac:dyDescent="0.2">
      <c r="A53" s="25">
        <v>51</v>
      </c>
      <c r="B53" s="35" t="s">
        <v>239</v>
      </c>
      <c r="C53" s="35" t="s">
        <v>240</v>
      </c>
      <c r="D53" s="35" t="s">
        <v>241</v>
      </c>
      <c r="E53" s="36">
        <v>1994</v>
      </c>
      <c r="F53" s="37" t="s">
        <v>242</v>
      </c>
      <c r="G53" s="38">
        <v>1</v>
      </c>
      <c r="H53" s="17" t="s">
        <v>20</v>
      </c>
      <c r="I53" s="18" t="s">
        <v>13</v>
      </c>
      <c r="J53" s="34" t="s">
        <v>250</v>
      </c>
    </row>
    <row r="54" spans="1:10" ht="45" x14ac:dyDescent="0.2">
      <c r="A54" s="25">
        <v>52</v>
      </c>
      <c r="B54" s="35" t="s">
        <v>243</v>
      </c>
      <c r="C54" s="35" t="s">
        <v>244</v>
      </c>
      <c r="D54" s="35" t="s">
        <v>245</v>
      </c>
      <c r="E54" s="36">
        <v>2015</v>
      </c>
      <c r="F54" s="37" t="s">
        <v>246</v>
      </c>
      <c r="G54" s="38">
        <v>1</v>
      </c>
      <c r="H54" s="17" t="s">
        <v>20</v>
      </c>
      <c r="I54" s="18" t="s">
        <v>13</v>
      </c>
      <c r="J54" s="34" t="s">
        <v>251</v>
      </c>
    </row>
    <row r="55" spans="1:10" ht="15.75" x14ac:dyDescent="0.25">
      <c r="G55" s="39">
        <f>SUM(G3:G54)</f>
        <v>52</v>
      </c>
    </row>
  </sheetData>
  <mergeCells count="1">
    <mergeCell ref="A1:J1"/>
  </mergeCells>
  <phoneticPr fontId="1" type="noConversion"/>
  <pageMargins left="0.39370078740157483" right="0.39370078740157483" top="0.78740157480314965" bottom="0.78740157480314965"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總冊數</vt:lpstr>
      <vt:lpstr>外文圖書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2008-03-17T06:46:59Z</cp:lastPrinted>
  <dcterms:created xsi:type="dcterms:W3CDTF">2004-02-13T01:27:37Z</dcterms:created>
  <dcterms:modified xsi:type="dcterms:W3CDTF">2017-09-13T00:39:20Z</dcterms:modified>
</cp:coreProperties>
</file>