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2"/>
  </bookViews>
  <sheets>
    <sheet name="總冊數" sheetId="5" r:id="rId1"/>
    <sheet name="外文圖書" sheetId="1" r:id="rId2"/>
    <sheet name="視聽資料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8" i="1" l="1"/>
  <c r="C4" i="6"/>
  <c r="C3" i="5"/>
  <c r="C6" i="5" s="1"/>
  <c r="C12" i="5"/>
  <c r="C13" i="5" l="1"/>
</calcChain>
</file>

<file path=xl/sharedStrings.xml><?xml version="1.0" encoding="utf-8"?>
<sst xmlns="http://schemas.openxmlformats.org/spreadsheetml/2006/main" count="373" uniqueCount="229">
  <si>
    <t>編號</t>
  </si>
  <si>
    <t>書刊名</t>
  </si>
  <si>
    <t>編著者</t>
  </si>
  <si>
    <t>ISBN</t>
  </si>
  <si>
    <t>圖書</t>
    <phoneticPr fontId="2" type="noConversion"/>
  </si>
  <si>
    <t>冊數</t>
    <phoneticPr fontId="2" type="noConversion"/>
  </si>
  <si>
    <t>中文</t>
    <phoneticPr fontId="2" type="noConversion"/>
  </si>
  <si>
    <t>日文</t>
    <phoneticPr fontId="2" type="noConversion"/>
  </si>
  <si>
    <t>西文</t>
    <phoneticPr fontId="2" type="noConversion"/>
  </si>
  <si>
    <t>合計</t>
    <phoneticPr fontId="2" type="noConversion"/>
  </si>
  <si>
    <t>視聽</t>
    <phoneticPr fontId="2" type="noConversion"/>
  </si>
  <si>
    <t>件數</t>
    <phoneticPr fontId="2" type="noConversion"/>
  </si>
  <si>
    <t>總計</t>
    <phoneticPr fontId="2" type="noConversion"/>
  </si>
  <si>
    <t>出版社</t>
    <phoneticPr fontId="2" type="noConversion"/>
  </si>
  <si>
    <t>出版年</t>
    <phoneticPr fontId="2" type="noConversion"/>
  </si>
  <si>
    <t>薦購系別</t>
    <phoneticPr fontId="2" type="noConversion"/>
  </si>
  <si>
    <t>館別</t>
    <phoneticPr fontId="2" type="noConversion"/>
  </si>
  <si>
    <t>條碼號</t>
    <phoneticPr fontId="2" type="noConversion"/>
  </si>
  <si>
    <t>CABI Publishing</t>
  </si>
  <si>
    <t>VDM Verlag</t>
  </si>
  <si>
    <t>102年海休系外文圖書購置清單</t>
    <phoneticPr fontId="2" type="noConversion"/>
  </si>
  <si>
    <t>Inside CEO Succession: The Essential Guide to Leadership Transition</t>
    <phoneticPr fontId="2" type="noConversion"/>
  </si>
  <si>
    <t>Thomas J. Saporito</t>
  </si>
  <si>
    <t>John Wiley &amp; Sons Singapore Pt e. Ltd.</t>
  </si>
  <si>
    <t>E10200191</t>
    <phoneticPr fontId="2" type="noConversion"/>
  </si>
  <si>
    <r>
      <rPr>
        <sz val="12"/>
        <rFont val="新細明體"/>
        <family val="1"/>
        <charset val="136"/>
      </rPr>
      <t>海休系</t>
    </r>
    <phoneticPr fontId="2" type="noConversion"/>
  </si>
  <si>
    <r>
      <rPr>
        <sz val="12"/>
        <rFont val="新細明體"/>
        <family val="1"/>
        <charset val="136"/>
      </rPr>
      <t>楠梓</t>
    </r>
    <phoneticPr fontId="2" type="noConversion"/>
  </si>
  <si>
    <t>Sport Management: Principles and Applications. 3/E. 2012</t>
    <phoneticPr fontId="2" type="noConversion"/>
  </si>
  <si>
    <t>Hoye, R.</t>
  </si>
  <si>
    <t>ROUTLEDGE</t>
  </si>
  <si>
    <t>Hinch, T.</t>
  </si>
  <si>
    <t>CHANNEL VIEW</t>
  </si>
  <si>
    <t>Becken, S.</t>
  </si>
  <si>
    <t>Gibson, P.</t>
  </si>
  <si>
    <t>Krause, A.</t>
  </si>
  <si>
    <t>NOVA SCIENCE PUB.</t>
  </si>
  <si>
    <t>Event Marketing: How to Successfully Promote Events, Festivals, Conventions, and Expositions. 2/E. 2012</t>
    <phoneticPr fontId="2" type="noConversion"/>
  </si>
  <si>
    <t>Preston, C. A.</t>
  </si>
  <si>
    <t>HALSTED</t>
  </si>
  <si>
    <t>Event Studies: Theory, Research and Policy for Planned Events. 2/E. 2012</t>
    <phoneticPr fontId="2" type="noConversion"/>
  </si>
  <si>
    <t>Getz, D.</t>
  </si>
  <si>
    <t>BUTTERWORTH-HEIN.</t>
  </si>
  <si>
    <t>Bladen, C.</t>
  </si>
  <si>
    <t>Leigh, J.</t>
  </si>
  <si>
    <t>Kozak, M.</t>
  </si>
  <si>
    <t>Nature-Based Tourism and Conservation: New Economic Insights and Case Studies. 2012</t>
    <phoneticPr fontId="2" type="noConversion"/>
  </si>
  <si>
    <t>Tisdell, C.</t>
  </si>
  <si>
    <t>EE</t>
  </si>
  <si>
    <t>Polar Tourism: An Environmental Perspective. 2010</t>
    <phoneticPr fontId="2" type="noConversion"/>
  </si>
  <si>
    <t>Stonehouse, B.</t>
  </si>
  <si>
    <t>Gossling, S.</t>
  </si>
  <si>
    <t>Pineda, F. D.</t>
  </si>
  <si>
    <t>WIT</t>
  </si>
  <si>
    <t>Hsu, C. H.C.</t>
  </si>
  <si>
    <t>Scott, D.</t>
  </si>
  <si>
    <t>Tourism Behaviour: Travellers' Decisions and Actions. 2009</t>
    <phoneticPr fontId="2" type="noConversion"/>
  </si>
  <si>
    <t>March, R. S. G.</t>
  </si>
  <si>
    <t>Reddy, M. V.</t>
  </si>
  <si>
    <t>Kremer, J. N.</t>
  </si>
  <si>
    <t>S-V</t>
  </si>
  <si>
    <t>Hosen Mohammad Arsha</t>
  </si>
  <si>
    <t>LAP Lambert</t>
  </si>
  <si>
    <t>Schwarz, E. C.</t>
  </si>
  <si>
    <t>Eshetu, A. A.</t>
  </si>
  <si>
    <t>Hoeger, W. W. K.</t>
  </si>
  <si>
    <t>WADSWORTH</t>
  </si>
  <si>
    <t>Gotame, B.</t>
  </si>
  <si>
    <t>Whitmarsh, D.</t>
  </si>
  <si>
    <t>Ecotourism: As an Alternative Development Option for Rural Sites. 2012</t>
    <phoneticPr fontId="2" type="noConversion"/>
  </si>
  <si>
    <t>Baydoun, M.</t>
  </si>
  <si>
    <t>Eco-Tourism and Its Relative Architecture in Ghana: Contribution of Architecture to the Tourism Industry in Ghana. 2011</t>
    <phoneticPr fontId="2" type="noConversion"/>
  </si>
  <si>
    <t>Eledi, J. A.</t>
  </si>
  <si>
    <t>Eshun, G.</t>
  </si>
  <si>
    <t>Miller, A. P.</t>
  </si>
  <si>
    <t>LEXINGTON BOOKS</t>
  </si>
  <si>
    <t>Datiko, D.</t>
  </si>
  <si>
    <t>‘Ecotourism’ In Kerala’S Tourism Destinations: Some Emerging Issues Economics of Eco tourism. 2011</t>
    <phoneticPr fontId="2" type="noConversion"/>
  </si>
  <si>
    <t>George, J.</t>
  </si>
  <si>
    <t>Effective Community Participation in Ecotourism Management: Opportunities and Challenges in African Rangelands: The Case of Kimana Wildlife Communal Ranch, Kenya. 2012</t>
    <phoneticPr fontId="2" type="noConversion"/>
  </si>
  <si>
    <t>Wandaka, J. K. M.</t>
  </si>
  <si>
    <t>France, R. L.</t>
  </si>
  <si>
    <t>Stawart, D. T. C.</t>
  </si>
  <si>
    <t>Alphascript Publis</t>
  </si>
  <si>
    <t>Campbell, W. B.</t>
  </si>
  <si>
    <t>Kibe, P.</t>
  </si>
  <si>
    <t>Island, Ocean and Deep-Sea Biology. 2010</t>
    <phoneticPr fontId="2" type="noConversion"/>
  </si>
  <si>
    <t>Jones, M. B.</t>
  </si>
  <si>
    <t>Kiflay, Z.</t>
  </si>
  <si>
    <t>Weed, M.</t>
  </si>
  <si>
    <t>Rakic, T.</t>
  </si>
  <si>
    <t>Eco-Resorts: Planning and Design for the Tropics. 2009</t>
    <phoneticPr fontId="2" type="noConversion"/>
  </si>
  <si>
    <t>Bromberek, Z.</t>
  </si>
  <si>
    <t>LaPage, W.</t>
  </si>
  <si>
    <t>Leslie, D.</t>
  </si>
  <si>
    <t>Robinson, P.</t>
  </si>
  <si>
    <t>Veal, A. J.</t>
  </si>
  <si>
    <t>The Business and Management of Ocean Cruises. 2012</t>
    <phoneticPr fontId="2" type="noConversion"/>
  </si>
  <si>
    <t>Vogel, M.</t>
  </si>
  <si>
    <t>Planning for Tourism, Leisure and Sustainability: International Case Studies. 2011</t>
    <phoneticPr fontId="2" type="noConversion"/>
  </si>
  <si>
    <t>Travis, A. S.</t>
  </si>
  <si>
    <t>Richards, G.</t>
  </si>
  <si>
    <t>Baum, T.</t>
  </si>
  <si>
    <t>Mancini, M.</t>
  </si>
  <si>
    <t>DELMAR</t>
  </si>
  <si>
    <t>Selling Tourism . 2003</t>
    <phoneticPr fontId="2" type="noConversion"/>
  </si>
  <si>
    <t>Kay, H. K.</t>
  </si>
  <si>
    <t>Climate Change and Tourism: From Policy to Practice. 2012</t>
    <phoneticPr fontId="2" type="noConversion"/>
  </si>
  <si>
    <t>Cruise Operations Management: Hospitality Perspectives. 2/E. 2012</t>
    <phoneticPr fontId="2" type="noConversion"/>
  </si>
  <si>
    <t>Ecotourism: Management, Development and Impact. 2010</t>
    <phoneticPr fontId="2" type="noConversion"/>
  </si>
  <si>
    <t>Events Management: An Introduction. 2012</t>
    <phoneticPr fontId="2" type="noConversion"/>
  </si>
  <si>
    <t>Future Tourism: Political, Social and Economic Challenges. 2013</t>
    <phoneticPr fontId="2" type="noConversion"/>
  </si>
  <si>
    <t>Handbook of Tourist Behavior: Theory &amp; Practice. 2012</t>
    <phoneticPr fontId="2" type="noConversion"/>
  </si>
  <si>
    <t>Sustainable Tourism Futures: Perspectives on Systems, Restructuring and Innovations. 2012</t>
    <phoneticPr fontId="2" type="noConversion"/>
  </si>
  <si>
    <t>Sustainable Tourism V. 2012</t>
    <phoneticPr fontId="2" type="noConversion"/>
  </si>
  <si>
    <t>The Routledge Handbook of Tourism Research. 2012</t>
    <phoneticPr fontId="2" type="noConversion"/>
  </si>
  <si>
    <t>Tourism and Climate Change: Impacts, Adaptation and Mitigation. 2012</t>
    <phoneticPr fontId="2" type="noConversion"/>
  </si>
  <si>
    <t>Tourism, Climate Change and Sustainability. 2013</t>
    <phoneticPr fontId="2" type="noConversion"/>
  </si>
  <si>
    <t>A Coastal Marine Ecosystem: Simulation and Analysis. 1978</t>
    <phoneticPr fontId="2" type="noConversion"/>
  </si>
  <si>
    <t>A new approach to Low-Carbon Ecotourism Development: From the Perspective of Climate Change Mitigation and Adaptation. 2012</t>
    <phoneticPr fontId="2" type="noConversion"/>
  </si>
  <si>
    <t>Advanced Theory and Practice in Sport Marketing. 2/E. 2012</t>
    <phoneticPr fontId="2" type="noConversion"/>
  </si>
  <si>
    <t>Community - Based Ecotourism Development: The Case of Borena-Saynt National Park. 2011</t>
    <phoneticPr fontId="2" type="noConversion"/>
  </si>
  <si>
    <t>eCompanion for Principles and Labs for Physical Fitness. 8/E. 2012</t>
    <phoneticPr fontId="2" type="noConversion"/>
  </si>
  <si>
    <t>Economic Impacts of Ecotourism in Protected Areas: A Case Study of Chitwan National Park (CNP) Nepal. 2012</t>
    <phoneticPr fontId="2" type="noConversion"/>
  </si>
  <si>
    <t>Economic Management of Marine Living Resources: A Practical Introduction 2011</t>
    <phoneticPr fontId="2" type="noConversion"/>
  </si>
  <si>
    <t>Ecotourism and Social Research: With Postcolonial Focus on Ghana. 2011</t>
    <phoneticPr fontId="2" type="noConversion"/>
  </si>
  <si>
    <t>Ecotourism Development in Costa Rica: The Search for Oro Verde. 2012</t>
    <phoneticPr fontId="2" type="noConversion"/>
  </si>
  <si>
    <t>Ecotourism for Conservation and Development: Ecotourism as a Tool for Conservation. 2012</t>
    <phoneticPr fontId="2" type="noConversion"/>
  </si>
  <si>
    <t>Environmental Restoration and Design for Recreation and Ecotourism. 2011</t>
    <phoneticPr fontId="2" type="noConversion"/>
  </si>
  <si>
    <t>Integrated Marine and Coastal Regionalisation of Australia. 2011</t>
    <phoneticPr fontId="2" type="noConversion"/>
  </si>
  <si>
    <t>Integrating Agriculture, Conservation and Ecotourism: Societal Influences. 2012</t>
    <phoneticPr fontId="2" type="noConversion"/>
  </si>
  <si>
    <t>Internet Technologies and Ecotourism Marketing: A Closer Look into the Gaps of Ecotourism Internet Marketing in Kisumu County. 2012</t>
    <phoneticPr fontId="2" type="noConversion"/>
  </si>
  <si>
    <t>Potential Ecotourism Site Selection Using GIS and Remote Sensing: The Case of Adwa Town and Geter Adwa Woreda, Tigray Region, Northern Ethiopia. 2012</t>
    <phoneticPr fontId="2" type="noConversion"/>
  </si>
  <si>
    <t>Sports Tourism: Participants, Policy and Providers. 2/E. 2009</t>
    <phoneticPr fontId="2" type="noConversion"/>
  </si>
  <si>
    <t>An Introduction to Visual Research Methods in Tourism. 2012</t>
    <phoneticPr fontId="2" type="noConversion"/>
  </si>
  <si>
    <t>Rethinking Park Protection: Treading the Uncommon Ground of Environmental Beliefs. 2012</t>
    <phoneticPr fontId="2" type="noConversion"/>
  </si>
  <si>
    <t>Responsible Tourism: Concepts, Theory and Practice. 2012</t>
    <phoneticPr fontId="2" type="noConversion"/>
  </si>
  <si>
    <t>Events Management. 2010</t>
    <phoneticPr fontId="2" type="noConversion"/>
  </si>
  <si>
    <t>Leisure, Sport and Tourism: Politics, Policy and Planning. 3/E. 2010</t>
    <phoneticPr fontId="2" type="noConversion"/>
  </si>
  <si>
    <t>Cultural Tourism Research Methods. 2010</t>
    <phoneticPr fontId="2" type="noConversion"/>
  </si>
  <si>
    <t>People and Work in Events and Conventions: A Research Perspective. 2009</t>
    <phoneticPr fontId="2" type="noConversion"/>
  </si>
  <si>
    <t>Selling Destinations. 5/E. 2010</t>
    <phoneticPr fontId="2" type="noConversion"/>
  </si>
  <si>
    <t>Plunkett's Airline, Hotel &amp; Travel Industry Almanac 2013: The Only Complete Guide to the Airline, Hotel and Travel Industry.</t>
    <phoneticPr fontId="2" type="noConversion"/>
  </si>
  <si>
    <t>Jack W. Plunkett</t>
    <phoneticPr fontId="2" type="noConversion"/>
  </si>
  <si>
    <t>9781608796847</t>
  </si>
  <si>
    <t>An Outlook on Tourism and Ecotourism: A Case Analysis.</t>
    <phoneticPr fontId="2" type="noConversion"/>
  </si>
  <si>
    <t>Sainudeen Pattazhy</t>
  </si>
  <si>
    <t>Lambert Academic Pub.</t>
    <phoneticPr fontId="2" type="noConversion"/>
  </si>
  <si>
    <t>2011</t>
    <phoneticPr fontId="2" type="noConversion"/>
  </si>
  <si>
    <t>9783844390919</t>
  </si>
  <si>
    <t>John Tribe</t>
  </si>
  <si>
    <t>Routledge</t>
  </si>
  <si>
    <t>9780080890500</t>
  </si>
  <si>
    <t>Plunkett Research, Ltd.</t>
    <phoneticPr fontId="2" type="noConversion"/>
  </si>
  <si>
    <t>2012</t>
    <phoneticPr fontId="2" type="noConversion"/>
  </si>
  <si>
    <t>The Economics of Recreation, Leisure and Tourism (4/e).</t>
    <phoneticPr fontId="2" type="noConversion"/>
  </si>
  <si>
    <r>
      <t>E10200932</t>
    </r>
    <r>
      <rPr>
        <sz val="9"/>
        <color indexed="8"/>
        <rFont val="新細明體"/>
        <family val="1"/>
        <charset val="136"/>
      </rPr>
      <t/>
    </r>
  </si>
  <si>
    <r>
      <t>E10200907</t>
    </r>
    <r>
      <rPr>
        <sz val="9"/>
        <color indexed="8"/>
        <rFont val="新細明體"/>
        <family val="1"/>
        <charset val="136"/>
      </rPr>
      <t/>
    </r>
  </si>
  <si>
    <r>
      <t>E10200908</t>
    </r>
    <r>
      <rPr>
        <sz val="9"/>
        <color indexed="8"/>
        <rFont val="新細明體"/>
        <family val="1"/>
        <charset val="136"/>
      </rPr>
      <t/>
    </r>
  </si>
  <si>
    <t>題名</t>
    <phoneticPr fontId="2" type="noConversion"/>
  </si>
  <si>
    <t>片數</t>
    <phoneticPr fontId="2" type="noConversion"/>
  </si>
  <si>
    <t>售價</t>
    <phoneticPr fontId="2" type="noConversion"/>
  </si>
  <si>
    <t>薦購系別</t>
    <phoneticPr fontId="2" type="noConversion"/>
  </si>
  <si>
    <t>館別</t>
    <phoneticPr fontId="2" type="noConversion"/>
  </si>
  <si>
    <t>條碼號</t>
    <phoneticPr fontId="2" type="noConversion"/>
  </si>
  <si>
    <t>多媒體中心</t>
    <phoneticPr fontId="2" type="noConversion"/>
  </si>
  <si>
    <t>102年海休系視聽資料購置清單</t>
    <phoneticPr fontId="2" type="noConversion"/>
  </si>
  <si>
    <t>海休系</t>
    <phoneticPr fontId="2" type="noConversion"/>
  </si>
  <si>
    <t>論文常見的AMOS應用</t>
    <phoneticPr fontId="2" type="noConversion"/>
  </si>
  <si>
    <t>DXXX001523</t>
    <phoneticPr fontId="2" type="noConversion"/>
  </si>
  <si>
    <r>
      <rPr>
        <sz val="12"/>
        <rFont val="新細明體"/>
        <family val="1"/>
        <charset val="136"/>
      </rPr>
      <t>海休系</t>
    </r>
    <phoneticPr fontId="2" type="noConversion"/>
  </si>
  <si>
    <r>
      <rPr>
        <sz val="12"/>
        <rFont val="新細明體"/>
        <family val="1"/>
        <charset val="136"/>
      </rPr>
      <t>楠梓</t>
    </r>
    <phoneticPr fontId="2" type="noConversion"/>
  </si>
  <si>
    <r>
      <rPr>
        <sz val="12"/>
        <rFont val="新細明體"/>
        <family val="1"/>
        <charset val="136"/>
      </rPr>
      <t>海休系</t>
    </r>
    <phoneticPr fontId="2" type="noConversion"/>
  </si>
  <si>
    <r>
      <rPr>
        <sz val="12"/>
        <rFont val="新細明體"/>
        <family val="1"/>
        <charset val="136"/>
      </rPr>
      <t>海休系</t>
    </r>
    <phoneticPr fontId="2" type="noConversion"/>
  </si>
  <si>
    <r>
      <rPr>
        <sz val="12"/>
        <rFont val="新細明體"/>
        <family val="1"/>
        <charset val="136"/>
      </rPr>
      <t>海休系</t>
    </r>
    <phoneticPr fontId="2" type="noConversion"/>
  </si>
  <si>
    <r>
      <rPr>
        <sz val="12"/>
        <rFont val="新細明體"/>
        <family val="1"/>
        <charset val="136"/>
      </rPr>
      <t>楠梓</t>
    </r>
  </si>
  <si>
    <r>
      <rPr>
        <sz val="12"/>
        <rFont val="新細明體"/>
        <family val="1"/>
        <charset val="136"/>
      </rPr>
      <t>海休系</t>
    </r>
  </si>
  <si>
    <t>102年海休系統計</t>
    <phoneticPr fontId="2" type="noConversion"/>
  </si>
  <si>
    <t>E10200298</t>
  </si>
  <si>
    <t>Sport Tourism Development. 2/E. 2011</t>
    <phoneticPr fontId="2" type="noConversion"/>
  </si>
  <si>
    <t>E10200299</t>
  </si>
  <si>
    <t>E10200300</t>
  </si>
  <si>
    <t>E10200301</t>
  </si>
  <si>
    <t>E10200302</t>
  </si>
  <si>
    <t>E10200303</t>
  </si>
  <si>
    <t>E10200304</t>
  </si>
  <si>
    <t>E10200305</t>
  </si>
  <si>
    <t>E10200306</t>
    <phoneticPr fontId="2" type="noConversion"/>
  </si>
  <si>
    <t>E10200307</t>
    <phoneticPr fontId="2" type="noConversion"/>
  </si>
  <si>
    <t>E10200308</t>
  </si>
  <si>
    <t>E10200309</t>
  </si>
  <si>
    <t>E10200310</t>
  </si>
  <si>
    <t>E10200311</t>
  </si>
  <si>
    <t>E10200312</t>
  </si>
  <si>
    <t>E10200313</t>
  </si>
  <si>
    <t>E10200314</t>
  </si>
  <si>
    <t>E10200315</t>
  </si>
  <si>
    <t>E10200316</t>
  </si>
  <si>
    <t>E10200317</t>
  </si>
  <si>
    <t>E10200318</t>
  </si>
  <si>
    <t>E10200319</t>
  </si>
  <si>
    <t>E10200320</t>
  </si>
  <si>
    <t>E10200321</t>
  </si>
  <si>
    <t>E10200322</t>
  </si>
  <si>
    <t>E10200323</t>
  </si>
  <si>
    <t>E10200324</t>
  </si>
  <si>
    <t>E10200325</t>
  </si>
  <si>
    <t>E10200326</t>
  </si>
  <si>
    <t>E10200327</t>
  </si>
  <si>
    <t>E10200328</t>
  </si>
  <si>
    <t>E10200329</t>
  </si>
  <si>
    <t>E10200330</t>
  </si>
  <si>
    <t>E10200331</t>
  </si>
  <si>
    <t>E10200332</t>
  </si>
  <si>
    <t>E10200333</t>
  </si>
  <si>
    <t>E10200334</t>
  </si>
  <si>
    <t>E10200335</t>
  </si>
  <si>
    <t>E10200336</t>
  </si>
  <si>
    <t>E10200337</t>
  </si>
  <si>
    <t>E10200338</t>
  </si>
  <si>
    <t>E10200339</t>
  </si>
  <si>
    <t>E10200340</t>
  </si>
  <si>
    <t>E10200341</t>
  </si>
  <si>
    <t>E10200342</t>
  </si>
  <si>
    <t>E10200343</t>
  </si>
  <si>
    <t>E10200344</t>
  </si>
  <si>
    <t>E10200345</t>
  </si>
  <si>
    <t>E10200346</t>
  </si>
  <si>
    <t>E10200347</t>
  </si>
  <si>
    <t>E10200348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</si>
</sst>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00"/>
    <numFmt numFmtId="178" formatCode="0_);[Red]\(0\)"/>
    <numFmt numFmtId="179" formatCode="&quot;NT$&quot;#,##0"/>
  </numFmts>
  <fonts count="20"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sz val="10"/>
      <color indexed="9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6" fillId="0" borderId="0">
      <alignment vertical="top"/>
    </xf>
  </cellStyleXfs>
  <cellXfs count="54">
    <xf numFmtId="0" fontId="0" fillId="0" borderId="0" xfId="0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177" fontId="11" fillId="2" borderId="15" xfId="0" applyNumberFormat="1" applyFont="1" applyFill="1" applyBorder="1" applyAlignment="1">
      <alignment horizontal="center" vertical="center" wrapText="1"/>
    </xf>
    <xf numFmtId="178" fontId="11" fillId="2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6" fillId="0" borderId="0" xfId="0" applyFont="1" applyBorder="1" applyAlignment="1"/>
    <xf numFmtId="178" fontId="15" fillId="0" borderId="15" xfId="1" applyNumberFormat="1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 wrapText="1"/>
    </xf>
    <xf numFmtId="178" fontId="15" fillId="0" borderId="15" xfId="1" applyNumberFormat="1" applyFont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179" fontId="9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78" fontId="19" fillId="0" borderId="0" xfId="0" applyNumberFormat="1" applyFont="1" applyAlignment="1">
      <alignment horizontal="center"/>
    </xf>
    <xf numFmtId="0" fontId="15" fillId="0" borderId="15" xfId="3" applyFont="1" applyBorder="1" applyAlignment="1">
      <alignment vertical="center" wrapText="1"/>
    </xf>
    <xf numFmtId="0" fontId="14" fillId="0" borderId="15" xfId="4" applyFont="1" applyFill="1" applyBorder="1" applyAlignment="1">
      <alignment horizontal="left" vertical="center" wrapText="1"/>
    </xf>
    <xf numFmtId="0" fontId="15" fillId="0" borderId="15" xfId="3" applyFont="1" applyBorder="1" applyAlignment="1">
      <alignment horizontal="center" vertical="center" wrapText="1"/>
    </xf>
    <xf numFmtId="176" fontId="15" fillId="0" borderId="15" xfId="3" applyNumberFormat="1" applyFont="1" applyBorder="1" applyAlignment="1">
      <alignment horizontal="center" vertical="center" wrapText="1"/>
    </xf>
    <xf numFmtId="0" fontId="15" fillId="0" borderId="15" xfId="3" applyFont="1" applyFill="1" applyBorder="1" applyAlignment="1">
      <alignment vertical="center" wrapText="1"/>
    </xf>
    <xf numFmtId="176" fontId="15" fillId="0" borderId="15" xfId="3" applyNumberFormat="1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4" fillId="0" borderId="15" xfId="4" applyFont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vertical="top" wrapText="1"/>
    </xf>
    <xf numFmtId="49" fontId="14" fillId="0" borderId="15" xfId="0" applyNumberFormat="1" applyFont="1" applyFill="1" applyBorder="1" applyAlignment="1">
      <alignment horizontal="center" vertical="top" shrinkToFit="1"/>
    </xf>
    <xf numFmtId="0" fontId="15" fillId="0" borderId="15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</cellXfs>
  <cellStyles count="5">
    <cellStyle name="一般" xfId="0" builtinId="0"/>
    <cellStyle name="一般 4" xfId="1"/>
    <cellStyle name="一般 5_jsm110614(49)-(休閒-2)外文圖書估價單(綠保)-6.14e訂此49 以此訂" xfId="2"/>
    <cellStyle name="一般_C57高海大-交書單20110926017" xfId="3"/>
    <cellStyle name="一般_交書單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0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09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10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161925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161925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161925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38100</xdr:rowOff>
    </xdr:to>
    <xdr:pic>
      <xdr:nvPicPr>
        <xdr:cNvPr id="3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38100</xdr:rowOff>
    </xdr:to>
    <xdr:pic>
      <xdr:nvPicPr>
        <xdr:cNvPr id="30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38100</xdr:rowOff>
    </xdr:to>
    <xdr:pic>
      <xdr:nvPicPr>
        <xdr:cNvPr id="31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1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1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1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1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1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321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2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23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3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209550</xdr:rowOff>
    </xdr:to>
    <xdr:pic>
      <xdr:nvPicPr>
        <xdr:cNvPr id="324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26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7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22</xdr:row>
      <xdr:rowOff>66675</xdr:rowOff>
    </xdr:to>
    <xdr:pic>
      <xdr:nvPicPr>
        <xdr:cNvPr id="328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29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228600</xdr:rowOff>
    </xdr:to>
    <xdr:pic>
      <xdr:nvPicPr>
        <xdr:cNvPr id="330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1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104775</xdr:rowOff>
    </xdr:to>
    <xdr:pic>
      <xdr:nvPicPr>
        <xdr:cNvPr id="332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3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4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4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28</xdr:row>
      <xdr:rowOff>66675</xdr:rowOff>
    </xdr:to>
    <xdr:pic>
      <xdr:nvPicPr>
        <xdr:cNvPr id="334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5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6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6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447675</xdr:rowOff>
    </xdr:to>
    <xdr:pic>
      <xdr:nvPicPr>
        <xdr:cNvPr id="336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7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8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8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32</xdr:row>
      <xdr:rowOff>19050</xdr:rowOff>
    </xdr:to>
    <xdr:pic>
      <xdr:nvPicPr>
        <xdr:cNvPr id="338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8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3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40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4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4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2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43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209550</xdr:rowOff>
    </xdr:to>
    <xdr:pic>
      <xdr:nvPicPr>
        <xdr:cNvPr id="34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104775</xdr:rowOff>
    </xdr:to>
    <xdr:pic>
      <xdr:nvPicPr>
        <xdr:cNvPr id="344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5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4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4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123825</xdr:rowOff>
    </xdr:to>
    <xdr:pic>
      <xdr:nvPicPr>
        <xdr:cNvPr id="34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0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5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2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11</xdr:row>
      <xdr:rowOff>123825</xdr:rowOff>
    </xdr:to>
    <xdr:pic>
      <xdr:nvPicPr>
        <xdr:cNvPr id="35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4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7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7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7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209550</xdr:rowOff>
    </xdr:to>
    <xdr:pic>
      <xdr:nvPicPr>
        <xdr:cNvPr id="35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314325</xdr:rowOff>
    </xdr:to>
    <xdr:pic>
      <xdr:nvPicPr>
        <xdr:cNvPr id="359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5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1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1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314325</xdr:rowOff>
    </xdr:to>
    <xdr:pic>
      <xdr:nvPicPr>
        <xdr:cNvPr id="36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1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2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3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314325</xdr:rowOff>
    </xdr:to>
    <xdr:pic>
      <xdr:nvPicPr>
        <xdr:cNvPr id="363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4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314325</xdr:rowOff>
    </xdr:to>
    <xdr:pic>
      <xdr:nvPicPr>
        <xdr:cNvPr id="365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48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5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24</xdr:row>
      <xdr:rowOff>333375</xdr:rowOff>
    </xdr:to>
    <xdr:pic>
      <xdr:nvPicPr>
        <xdr:cNvPr id="366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26</xdr:row>
      <xdr:rowOff>123825</xdr:rowOff>
    </xdr:to>
    <xdr:pic>
      <xdr:nvPicPr>
        <xdr:cNvPr id="368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69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314325</xdr:rowOff>
    </xdr:to>
    <xdr:pic>
      <xdr:nvPicPr>
        <xdr:cNvPr id="370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15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1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314325</xdr:rowOff>
    </xdr:to>
    <xdr:pic>
      <xdr:nvPicPr>
        <xdr:cNvPr id="372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3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7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7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238125</xdr:rowOff>
    </xdr:to>
    <xdr:pic>
      <xdr:nvPicPr>
        <xdr:cNvPr id="380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419100</xdr:rowOff>
    </xdr:to>
    <xdr:pic>
      <xdr:nvPicPr>
        <xdr:cNvPr id="38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4</xdr:row>
      <xdr:rowOff>123825</xdr:rowOff>
    </xdr:to>
    <xdr:pic>
      <xdr:nvPicPr>
        <xdr:cNvPr id="3805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7715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314325</xdr:rowOff>
    </xdr:to>
    <xdr:pic>
      <xdr:nvPicPr>
        <xdr:cNvPr id="3806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7715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13</xdr:row>
      <xdr:rowOff>38100</xdr:rowOff>
    </xdr:to>
    <xdr:pic>
      <xdr:nvPicPr>
        <xdr:cNvPr id="380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962275"/>
          <a:ext cx="95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1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314325</xdr:rowOff>
    </xdr:to>
    <xdr:pic>
      <xdr:nvPicPr>
        <xdr:cNvPr id="382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3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314325</xdr:rowOff>
    </xdr:to>
    <xdr:pic>
      <xdr:nvPicPr>
        <xdr:cNvPr id="38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6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6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314325</xdr:rowOff>
    </xdr:to>
    <xdr:pic>
      <xdr:nvPicPr>
        <xdr:cNvPr id="38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7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8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314325</xdr:rowOff>
    </xdr:to>
    <xdr:pic>
      <xdr:nvPicPr>
        <xdr:cNvPr id="38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91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8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9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9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104775</xdr:rowOff>
    </xdr:to>
    <xdr:pic>
      <xdr:nvPicPr>
        <xdr:cNvPr id="39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9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0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42</xdr:row>
      <xdr:rowOff>123825</xdr:rowOff>
    </xdr:to>
    <xdr:pic>
      <xdr:nvPicPr>
        <xdr:cNvPr id="39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17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3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209550</xdr:rowOff>
    </xdr:to>
    <xdr:pic>
      <xdr:nvPicPr>
        <xdr:cNvPr id="39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314325</xdr:rowOff>
    </xdr:to>
    <xdr:pic>
      <xdr:nvPicPr>
        <xdr:cNvPr id="39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314325</xdr:rowOff>
    </xdr:to>
    <xdr:pic>
      <xdr:nvPicPr>
        <xdr:cNvPr id="39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77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209550</xdr:rowOff>
    </xdr:to>
    <xdr:pic>
      <xdr:nvPicPr>
        <xdr:cNvPr id="39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687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3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3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52</xdr:row>
      <xdr:rowOff>123825</xdr:rowOff>
    </xdr:to>
    <xdr:pic>
      <xdr:nvPicPr>
        <xdr:cNvPr id="40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932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54</xdr:row>
      <xdr:rowOff>523875</xdr:rowOff>
    </xdr:to>
    <xdr:pic>
      <xdr:nvPicPr>
        <xdr:cNvPr id="40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56</xdr:row>
      <xdr:rowOff>123825</xdr:rowOff>
    </xdr:to>
    <xdr:pic>
      <xdr:nvPicPr>
        <xdr:cNvPr id="40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40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1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1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314325</xdr:rowOff>
    </xdr:to>
    <xdr:pic>
      <xdr:nvPicPr>
        <xdr:cNvPr id="62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2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2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209550</xdr:rowOff>
    </xdr:to>
    <xdr:pic>
      <xdr:nvPicPr>
        <xdr:cNvPr id="633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61</xdr:row>
      <xdr:rowOff>171450</xdr:rowOff>
    </xdr:to>
    <xdr:sp macro="" textlink="">
      <xdr:nvSpPr>
        <xdr:cNvPr id="6442" name="Text Box 5"/>
        <xdr:cNvSpPr txBox="1">
          <a:spLocks noChangeArrowheads="1"/>
        </xdr:cNvSpPr>
      </xdr:nvSpPr>
      <xdr:spPr bwMode="auto">
        <a:xfrm>
          <a:off x="3305175" y="14811375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61</xdr:row>
      <xdr:rowOff>171450</xdr:rowOff>
    </xdr:to>
    <xdr:sp macro="" textlink="">
      <xdr:nvSpPr>
        <xdr:cNvPr id="6443" name="Text Box 6"/>
        <xdr:cNvSpPr txBox="1">
          <a:spLocks noChangeArrowheads="1"/>
        </xdr:cNvSpPr>
      </xdr:nvSpPr>
      <xdr:spPr bwMode="auto">
        <a:xfrm>
          <a:off x="2762250" y="147923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4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65</xdr:row>
      <xdr:rowOff>0</xdr:rowOff>
    </xdr:to>
    <xdr:sp macro="" textlink="">
      <xdr:nvSpPr>
        <xdr:cNvPr id="6455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7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6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79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1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49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3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0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5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1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6181725" y="2543175"/>
          <a:ext cx="85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2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3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55</xdr:row>
      <xdr:rowOff>0</xdr:rowOff>
    </xdr:from>
    <xdr:to>
      <xdr:col>5</xdr:col>
      <xdr:colOff>514350</xdr:colOff>
      <xdr:row>64</xdr:row>
      <xdr:rowOff>152400</xdr:rowOff>
    </xdr:to>
    <xdr:sp macro="" textlink="">
      <xdr:nvSpPr>
        <xdr:cNvPr id="6539" name="Text Box 6"/>
        <xdr:cNvSpPr txBox="1">
          <a:spLocks noChangeArrowheads="1"/>
        </xdr:cNvSpPr>
      </xdr:nvSpPr>
      <xdr:spPr bwMode="auto">
        <a:xfrm>
          <a:off x="6248400" y="2543175"/>
          <a:ext cx="66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4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65</xdr:row>
      <xdr:rowOff>0</xdr:rowOff>
    </xdr:to>
    <xdr:sp macro="" textlink="">
      <xdr:nvSpPr>
        <xdr:cNvPr id="6551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6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65</xdr:row>
      <xdr:rowOff>0</xdr:rowOff>
    </xdr:to>
    <xdr:sp macro="" textlink="">
      <xdr:nvSpPr>
        <xdr:cNvPr id="656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55</xdr:row>
      <xdr:rowOff>0</xdr:rowOff>
    </xdr:from>
    <xdr:to>
      <xdr:col>5</xdr:col>
      <xdr:colOff>628650</xdr:colOff>
      <xdr:row>64</xdr:row>
      <xdr:rowOff>114300</xdr:rowOff>
    </xdr:to>
    <xdr:sp macro="" textlink="">
      <xdr:nvSpPr>
        <xdr:cNvPr id="6562" name="Text Box 5"/>
        <xdr:cNvSpPr txBox="1">
          <a:spLocks noChangeArrowheads="1"/>
        </xdr:cNvSpPr>
      </xdr:nvSpPr>
      <xdr:spPr bwMode="auto">
        <a:xfrm>
          <a:off x="6362700" y="2543175"/>
          <a:ext cx="6667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65</xdr:row>
      <xdr:rowOff>0</xdr:rowOff>
    </xdr:to>
    <xdr:sp macro="" textlink="">
      <xdr:nvSpPr>
        <xdr:cNvPr id="6563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4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5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6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7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8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69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2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4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5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7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8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79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0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1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4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5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6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7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8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89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0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1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2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3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6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7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8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599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1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2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3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4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5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6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7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8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10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161925</xdr:rowOff>
    </xdr:to>
    <xdr:sp macro="" textlink="">
      <xdr:nvSpPr>
        <xdr:cNvPr id="6611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4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1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2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2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2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23" name="Text Box 6"/>
        <xdr:cNvSpPr txBox="1">
          <a:spLocks noChangeArrowheads="1"/>
        </xdr:cNvSpPr>
      </xdr:nvSpPr>
      <xdr:spPr bwMode="auto">
        <a:xfrm>
          <a:off x="617220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4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5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6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8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29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2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3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4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35" name="Text Box 6"/>
        <xdr:cNvSpPr txBox="1">
          <a:spLocks noChangeArrowheads="1"/>
        </xdr:cNvSpPr>
      </xdr:nvSpPr>
      <xdr:spPr bwMode="auto">
        <a:xfrm>
          <a:off x="617220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36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37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38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39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0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1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4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114300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47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48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49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0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1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2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3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4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6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7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8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59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0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1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2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3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4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5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6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7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8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69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0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1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2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6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7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8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79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80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81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171450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3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4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5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8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89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90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91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92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123825</xdr:rowOff>
    </xdr:to>
    <xdr:sp macro="" textlink="">
      <xdr:nvSpPr>
        <xdr:cNvPr id="6693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69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2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5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0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4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7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29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2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3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1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4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4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3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5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2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64</xdr:row>
      <xdr:rowOff>38100</xdr:rowOff>
    </xdr:to>
    <xdr:sp macro="" textlink="">
      <xdr:nvSpPr>
        <xdr:cNvPr id="6765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68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69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0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1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2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3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4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64</xdr:row>
      <xdr:rowOff>85725</xdr:rowOff>
    </xdr:to>
    <xdr:sp macro="" textlink="">
      <xdr:nvSpPr>
        <xdr:cNvPr id="6775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61</xdr:row>
      <xdr:rowOff>171450</xdr:rowOff>
    </xdr:to>
    <xdr:sp macro="" textlink="">
      <xdr:nvSpPr>
        <xdr:cNvPr id="6776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56</xdr:row>
      <xdr:rowOff>266700</xdr:rowOff>
    </xdr:from>
    <xdr:to>
      <xdr:col>1</xdr:col>
      <xdr:colOff>2219325</xdr:colOff>
      <xdr:row>62</xdr:row>
      <xdr:rowOff>142875</xdr:rowOff>
    </xdr:to>
    <xdr:sp macro="" textlink="">
      <xdr:nvSpPr>
        <xdr:cNvPr id="6777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56</xdr:row>
      <xdr:rowOff>247650</xdr:rowOff>
    </xdr:from>
    <xdr:to>
      <xdr:col>1</xdr:col>
      <xdr:colOff>1533525</xdr:colOff>
      <xdr:row>62</xdr:row>
      <xdr:rowOff>142875</xdr:rowOff>
    </xdr:to>
    <xdr:sp macro="" textlink="">
      <xdr:nvSpPr>
        <xdr:cNvPr id="6778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7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8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61</xdr:row>
      <xdr:rowOff>114300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79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2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0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4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6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2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8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3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4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0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5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6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61</xdr:row>
      <xdr:rowOff>114300</xdr:rowOff>
    </xdr:to>
    <xdr:sp macro="" textlink="">
      <xdr:nvSpPr>
        <xdr:cNvPr id="6874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7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61</xdr:row>
      <xdr:rowOff>114300</xdr:rowOff>
    </xdr:to>
    <xdr:sp macro="" textlink="">
      <xdr:nvSpPr>
        <xdr:cNvPr id="6886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61</xdr:row>
      <xdr:rowOff>114300</xdr:rowOff>
    </xdr:to>
    <xdr:sp macro="" textlink="">
      <xdr:nvSpPr>
        <xdr:cNvPr id="6897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61</xdr:row>
      <xdr:rowOff>114300</xdr:rowOff>
    </xdr:to>
    <xdr:sp macro="" textlink="">
      <xdr:nvSpPr>
        <xdr:cNvPr id="6898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89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0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0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1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2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2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3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6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4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8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5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6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0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1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2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3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4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5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6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7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8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0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1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8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3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699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5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0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7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8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19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0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1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2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3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4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5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6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7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8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2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0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4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2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5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4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6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6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7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8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8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0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1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2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3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4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5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6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7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8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09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0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61</xdr:row>
      <xdr:rowOff>171450</xdr:rowOff>
    </xdr:to>
    <xdr:sp macro="" textlink="">
      <xdr:nvSpPr>
        <xdr:cNvPr id="7111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56</xdr:row>
      <xdr:rowOff>266700</xdr:rowOff>
    </xdr:from>
    <xdr:to>
      <xdr:col>1</xdr:col>
      <xdr:colOff>2219325</xdr:colOff>
      <xdr:row>62</xdr:row>
      <xdr:rowOff>142875</xdr:rowOff>
    </xdr:to>
    <xdr:sp macro="" textlink="">
      <xdr:nvSpPr>
        <xdr:cNvPr id="7112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56</xdr:row>
      <xdr:rowOff>247650</xdr:rowOff>
    </xdr:from>
    <xdr:to>
      <xdr:col>1</xdr:col>
      <xdr:colOff>1533525</xdr:colOff>
      <xdr:row>62</xdr:row>
      <xdr:rowOff>142875</xdr:rowOff>
    </xdr:to>
    <xdr:sp macro="" textlink="">
      <xdr:nvSpPr>
        <xdr:cNvPr id="7113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1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61</xdr:row>
      <xdr:rowOff>114300</xdr:rowOff>
    </xdr:to>
    <xdr:sp macro="" textlink="">
      <xdr:nvSpPr>
        <xdr:cNvPr id="7125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2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7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49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5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1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6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3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7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5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8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7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19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0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61</xdr:row>
      <xdr:rowOff>114300</xdr:rowOff>
    </xdr:to>
    <xdr:sp macro="" textlink="">
      <xdr:nvSpPr>
        <xdr:cNvPr id="7209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1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61</xdr:row>
      <xdr:rowOff>114300</xdr:rowOff>
    </xdr:to>
    <xdr:sp macro="" textlink="">
      <xdr:nvSpPr>
        <xdr:cNvPr id="7221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2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61</xdr:row>
      <xdr:rowOff>114300</xdr:rowOff>
    </xdr:to>
    <xdr:sp macro="" textlink="">
      <xdr:nvSpPr>
        <xdr:cNvPr id="7232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3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4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4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6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5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8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6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0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8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2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29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4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5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6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7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8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09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0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2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3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1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2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39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4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1" name="Text Box 6"/>
        <xdr:cNvSpPr txBox="1">
          <a:spLocks noChangeArrowheads="1"/>
        </xdr:cNvSpPr>
      </xdr:nvSpPr>
      <xdr:spPr bwMode="auto">
        <a:xfrm>
          <a:off x="612457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2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3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4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5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6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0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1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2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6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4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6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8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8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39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0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0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1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2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2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4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5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6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7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40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41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42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43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61</xdr:row>
      <xdr:rowOff>114300</xdr:rowOff>
    </xdr:to>
    <xdr:sp macro="" textlink="">
      <xdr:nvSpPr>
        <xdr:cNvPr id="7444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63</xdr:row>
      <xdr:rowOff>123825</xdr:rowOff>
    </xdr:to>
    <xdr:sp macro="" textlink="">
      <xdr:nvSpPr>
        <xdr:cNvPr id="7445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64</xdr:row>
      <xdr:rowOff>76200</xdr:rowOff>
    </xdr:to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64</xdr:row>
      <xdr:rowOff>95250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4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4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6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1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3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8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5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49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7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0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2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1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3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63</xdr:row>
      <xdr:rowOff>57150</xdr:rowOff>
    </xdr:to>
    <xdr:sp macro="" textlink="">
      <xdr:nvSpPr>
        <xdr:cNvPr id="7543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4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555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5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63</xdr:row>
      <xdr:rowOff>28575</xdr:rowOff>
    </xdr:to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6362700" y="11144250"/>
          <a:ext cx="66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6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6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79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8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3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615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1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1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1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27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2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2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39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0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1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2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3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4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8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49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7650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5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2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8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6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4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686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87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88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89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0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1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2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3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4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5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6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47625</xdr:rowOff>
    </xdr:to>
    <xdr:sp macro="" textlink="">
      <xdr:nvSpPr>
        <xdr:cNvPr id="7697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09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1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1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2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3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3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4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7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769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2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3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4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5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6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7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8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63</xdr:row>
      <xdr:rowOff>123825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64</xdr:row>
      <xdr:rowOff>76200</xdr:rowOff>
    </xdr:to>
    <xdr:sp macro="" textlink="">
      <xdr:nvSpPr>
        <xdr:cNvPr id="7781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64</xdr:row>
      <xdr:rowOff>95250</xdr:rowOff>
    </xdr:to>
    <xdr:sp macro="" textlink="">
      <xdr:nvSpPr>
        <xdr:cNvPr id="7782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8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794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6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0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8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1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2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0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3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2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4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4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5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6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6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63</xdr:row>
      <xdr:rowOff>57150</xdr:rowOff>
    </xdr:to>
    <xdr:sp macro="" textlink="">
      <xdr:nvSpPr>
        <xdr:cNvPr id="7878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7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8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890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89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790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63</xdr:row>
      <xdr:rowOff>19050</xdr:rowOff>
    </xdr:to>
    <xdr:sp macro="" textlink="">
      <xdr:nvSpPr>
        <xdr:cNvPr id="7901" name="Text Box 5"/>
        <xdr:cNvSpPr txBox="1">
          <a:spLocks noChangeArrowheads="1"/>
        </xdr:cNvSpPr>
      </xdr:nvSpPr>
      <xdr:spPr bwMode="auto">
        <a:xfrm>
          <a:off x="6362700" y="11144250"/>
          <a:ext cx="66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7902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0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4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6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2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8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3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4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66675</xdr:rowOff>
    </xdr:to>
    <xdr:sp macro="" textlink="">
      <xdr:nvSpPr>
        <xdr:cNvPr id="7950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5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6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6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7962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8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6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7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7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7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7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74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75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76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77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78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79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0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1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2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3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4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7985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88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8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7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09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8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1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2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104775</xdr:rowOff>
    </xdr:to>
    <xdr:sp macro="" textlink="">
      <xdr:nvSpPr>
        <xdr:cNvPr id="8021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2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3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4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5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6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7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8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29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30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032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3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4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4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6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8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6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0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8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2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09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10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10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10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10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142875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05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06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07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08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09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10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11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12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114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63</xdr:row>
      <xdr:rowOff>123825</xdr:rowOff>
    </xdr:to>
    <xdr:sp macro="" textlink="">
      <xdr:nvSpPr>
        <xdr:cNvPr id="8115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64</xdr:row>
      <xdr:rowOff>76200</xdr:rowOff>
    </xdr:to>
    <xdr:sp macro="" textlink="">
      <xdr:nvSpPr>
        <xdr:cNvPr id="8116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64</xdr:row>
      <xdr:rowOff>95250</xdr:rowOff>
    </xdr:to>
    <xdr:sp macro="" textlink="">
      <xdr:nvSpPr>
        <xdr:cNvPr id="8117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63</xdr:row>
      <xdr:rowOff>123825</xdr:rowOff>
    </xdr:to>
    <xdr:sp macro="" textlink="">
      <xdr:nvSpPr>
        <xdr:cNvPr id="8118" name="Text Box 6"/>
        <xdr:cNvSpPr txBox="1">
          <a:spLocks noChangeArrowheads="1"/>
        </xdr:cNvSpPr>
      </xdr:nvSpPr>
      <xdr:spPr bwMode="auto">
        <a:xfrm>
          <a:off x="1343025" y="71437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2228850</xdr:colOff>
      <xdr:row>64</xdr:row>
      <xdr:rowOff>76200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305175" y="6810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64</xdr:row>
      <xdr:rowOff>95250</xdr:rowOff>
    </xdr:to>
    <xdr:sp macro="" textlink="">
      <xdr:nvSpPr>
        <xdr:cNvPr id="8120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2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8132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3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4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4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6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5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8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6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7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0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8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2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19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4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0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63</xdr:row>
      <xdr:rowOff>47625</xdr:rowOff>
    </xdr:to>
    <xdr:sp macro="" textlink="">
      <xdr:nvSpPr>
        <xdr:cNvPr id="8216" name="Text Box 6"/>
        <xdr:cNvSpPr txBox="1">
          <a:spLocks noChangeArrowheads="1"/>
        </xdr:cNvSpPr>
      </xdr:nvSpPr>
      <xdr:spPr bwMode="auto">
        <a:xfrm>
          <a:off x="624840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1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8228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2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114300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63</xdr:row>
      <xdr:rowOff>19050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636270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63</xdr:row>
      <xdr:rowOff>114300</xdr:rowOff>
    </xdr:to>
    <xdr:sp macro="" textlink="">
      <xdr:nvSpPr>
        <xdr:cNvPr id="8240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3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4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5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6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8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49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2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3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4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5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6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7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8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59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0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1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4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6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7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8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69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0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3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6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7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8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79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0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1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2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4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57150</xdr:rowOff>
    </xdr:to>
    <xdr:sp macro="" textlink="">
      <xdr:nvSpPr>
        <xdr:cNvPr id="8288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8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29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00" name="Text Box 6"/>
        <xdr:cNvSpPr txBox="1">
          <a:spLocks noChangeArrowheads="1"/>
        </xdr:cNvSpPr>
      </xdr:nvSpPr>
      <xdr:spPr bwMode="auto">
        <a:xfrm>
          <a:off x="617220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1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2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3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4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5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6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7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8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09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11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12" name="Text Box 6"/>
        <xdr:cNvSpPr txBox="1">
          <a:spLocks noChangeArrowheads="1"/>
        </xdr:cNvSpPr>
      </xdr:nvSpPr>
      <xdr:spPr bwMode="auto">
        <a:xfrm>
          <a:off x="617220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3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4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5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6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7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8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20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21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19050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4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5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6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7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8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29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0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1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2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3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4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5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6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7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39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0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1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4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8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49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0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1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2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3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4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5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6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7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8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63</xdr:row>
      <xdr:rowOff>95250</xdr:rowOff>
    </xdr:to>
    <xdr:sp macro="" textlink="">
      <xdr:nvSpPr>
        <xdr:cNvPr id="8359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0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1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2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3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4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8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69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28575</xdr:rowOff>
    </xdr:to>
    <xdr:sp macro="" textlink="">
      <xdr:nvSpPr>
        <xdr:cNvPr id="8370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3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7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2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5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8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4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3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6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0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5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8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1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2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0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3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3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4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62</xdr:row>
      <xdr:rowOff>133350</xdr:rowOff>
    </xdr:to>
    <xdr:sp macro="" textlink="">
      <xdr:nvSpPr>
        <xdr:cNvPr id="8442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3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4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5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6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7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8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49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50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51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63</xdr:row>
      <xdr:rowOff>9525</xdr:rowOff>
    </xdr:to>
    <xdr:sp macro="" textlink="">
      <xdr:nvSpPr>
        <xdr:cNvPr id="8452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59</xdr:row>
      <xdr:rowOff>95250</xdr:rowOff>
    </xdr:to>
    <xdr:sp macro="" textlink="">
      <xdr:nvSpPr>
        <xdr:cNvPr id="8453" name="Text Box 5"/>
        <xdr:cNvSpPr txBox="1">
          <a:spLocks noChangeArrowheads="1"/>
        </xdr:cNvSpPr>
      </xdr:nvSpPr>
      <xdr:spPr bwMode="auto">
        <a:xfrm>
          <a:off x="3305175" y="14811375"/>
          <a:ext cx="6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59</xdr:row>
      <xdr:rowOff>95250</xdr:rowOff>
    </xdr:to>
    <xdr:sp macro="" textlink="">
      <xdr:nvSpPr>
        <xdr:cNvPr id="8454" name="Text Box 6"/>
        <xdr:cNvSpPr txBox="1">
          <a:spLocks noChangeArrowheads="1"/>
        </xdr:cNvSpPr>
      </xdr:nvSpPr>
      <xdr:spPr bwMode="auto">
        <a:xfrm>
          <a:off x="2762250" y="147923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5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5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5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190500</xdr:rowOff>
    </xdr:to>
    <xdr:sp macro="" textlink="">
      <xdr:nvSpPr>
        <xdr:cNvPr id="8466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6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8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7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8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0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49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2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0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4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6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2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8" name="Text Box 6"/>
        <xdr:cNvSpPr txBox="1">
          <a:spLocks noChangeArrowheads="1"/>
        </xdr:cNvSpPr>
      </xdr:nvSpPr>
      <xdr:spPr bwMode="auto">
        <a:xfrm>
          <a:off x="6181725" y="2543175"/>
          <a:ext cx="85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3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4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55</xdr:row>
      <xdr:rowOff>0</xdr:rowOff>
    </xdr:from>
    <xdr:to>
      <xdr:col>5</xdr:col>
      <xdr:colOff>514350</xdr:colOff>
      <xdr:row>57</xdr:row>
      <xdr:rowOff>161925</xdr:rowOff>
    </xdr:to>
    <xdr:sp macro="" textlink="">
      <xdr:nvSpPr>
        <xdr:cNvPr id="8550" name="Text Box 6"/>
        <xdr:cNvSpPr txBox="1">
          <a:spLocks noChangeArrowheads="1"/>
        </xdr:cNvSpPr>
      </xdr:nvSpPr>
      <xdr:spPr bwMode="auto">
        <a:xfrm>
          <a:off x="6248400" y="2543175"/>
          <a:ext cx="66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5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190500</xdr:rowOff>
    </xdr:to>
    <xdr:sp macro="" textlink="">
      <xdr:nvSpPr>
        <xdr:cNvPr id="8562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6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7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7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190500</xdr:rowOff>
    </xdr:to>
    <xdr:sp macro="" textlink="">
      <xdr:nvSpPr>
        <xdr:cNvPr id="857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55</xdr:row>
      <xdr:rowOff>0</xdr:rowOff>
    </xdr:from>
    <xdr:to>
      <xdr:col>5</xdr:col>
      <xdr:colOff>628650</xdr:colOff>
      <xdr:row>57</xdr:row>
      <xdr:rowOff>123825</xdr:rowOff>
    </xdr:to>
    <xdr:sp macro="" textlink="">
      <xdr:nvSpPr>
        <xdr:cNvPr id="8573" name="Text Box 5"/>
        <xdr:cNvSpPr txBox="1">
          <a:spLocks noChangeArrowheads="1"/>
        </xdr:cNvSpPr>
      </xdr:nvSpPr>
      <xdr:spPr bwMode="auto">
        <a:xfrm>
          <a:off x="6362700" y="2543175"/>
          <a:ext cx="6667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190500</xdr:rowOff>
    </xdr:to>
    <xdr:sp macro="" textlink="">
      <xdr:nvSpPr>
        <xdr:cNvPr id="8574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75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76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77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0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1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2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3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4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5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6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7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8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89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2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3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4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5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6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7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8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599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0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1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2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3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4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8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09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0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1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2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3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4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5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6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7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8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19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20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21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171450</xdr:rowOff>
    </xdr:to>
    <xdr:sp macro="" textlink="">
      <xdr:nvSpPr>
        <xdr:cNvPr id="8622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2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3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3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3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3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634" name="Text Box 6"/>
        <xdr:cNvSpPr txBox="1">
          <a:spLocks noChangeArrowheads="1"/>
        </xdr:cNvSpPr>
      </xdr:nvSpPr>
      <xdr:spPr bwMode="auto">
        <a:xfrm>
          <a:off x="617220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35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36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37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0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1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2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3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4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5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46" name="Text Box 6"/>
        <xdr:cNvSpPr txBox="1">
          <a:spLocks noChangeArrowheads="1"/>
        </xdr:cNvSpPr>
      </xdr:nvSpPr>
      <xdr:spPr bwMode="auto">
        <a:xfrm>
          <a:off x="617220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47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48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49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0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1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2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3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4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5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6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123825</xdr:rowOff>
    </xdr:to>
    <xdr:sp macro="" textlink="">
      <xdr:nvSpPr>
        <xdr:cNvPr id="8657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0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2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3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4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5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6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7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8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69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2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3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4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5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6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7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8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0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1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4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89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90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91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92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180975</xdr:rowOff>
    </xdr:to>
    <xdr:sp macro="" textlink="">
      <xdr:nvSpPr>
        <xdr:cNvPr id="8693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4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5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6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7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8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699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700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701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702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703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133350</xdr:rowOff>
    </xdr:to>
    <xdr:sp macro="" textlink="">
      <xdr:nvSpPr>
        <xdr:cNvPr id="8704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0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0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0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0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1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2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8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2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0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4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5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4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6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66675</xdr:rowOff>
    </xdr:to>
    <xdr:sp macro="" textlink="">
      <xdr:nvSpPr>
        <xdr:cNvPr id="8776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77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78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0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1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2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3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4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5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114300</xdr:rowOff>
    </xdr:to>
    <xdr:sp macro="" textlink="">
      <xdr:nvSpPr>
        <xdr:cNvPr id="8786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59</xdr:row>
      <xdr:rowOff>95250</xdr:rowOff>
    </xdr:to>
    <xdr:sp macro="" textlink="">
      <xdr:nvSpPr>
        <xdr:cNvPr id="8787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56</xdr:row>
      <xdr:rowOff>266700</xdr:rowOff>
    </xdr:from>
    <xdr:to>
      <xdr:col>1</xdr:col>
      <xdr:colOff>2219325</xdr:colOff>
      <xdr:row>58</xdr:row>
      <xdr:rowOff>95250</xdr:rowOff>
    </xdr:to>
    <xdr:sp macro="" textlink="">
      <xdr:nvSpPr>
        <xdr:cNvPr id="8788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56</xdr:row>
      <xdr:rowOff>247650</xdr:rowOff>
    </xdr:from>
    <xdr:to>
      <xdr:col>1</xdr:col>
      <xdr:colOff>1533525</xdr:colOff>
      <xdr:row>58</xdr:row>
      <xdr:rowOff>76200</xdr:rowOff>
    </xdr:to>
    <xdr:sp macro="" textlink="">
      <xdr:nvSpPr>
        <xdr:cNvPr id="8789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79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59</xdr:row>
      <xdr:rowOff>38100</xdr:rowOff>
    </xdr:to>
    <xdr:sp macro="" textlink="">
      <xdr:nvSpPr>
        <xdr:cNvPr id="8801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0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3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1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5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2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7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49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5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1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6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3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7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59</xdr:row>
      <xdr:rowOff>38100</xdr:rowOff>
    </xdr:to>
    <xdr:sp macro="" textlink="">
      <xdr:nvSpPr>
        <xdr:cNvPr id="8885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8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59</xdr:row>
      <xdr:rowOff>38100</xdr:rowOff>
    </xdr:to>
    <xdr:sp macro="" textlink="">
      <xdr:nvSpPr>
        <xdr:cNvPr id="8897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0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59</xdr:row>
      <xdr:rowOff>38100</xdr:rowOff>
    </xdr:to>
    <xdr:sp macro="" textlink="">
      <xdr:nvSpPr>
        <xdr:cNvPr id="8908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59</xdr:row>
      <xdr:rowOff>38100</xdr:rowOff>
    </xdr:to>
    <xdr:sp macro="" textlink="">
      <xdr:nvSpPr>
        <xdr:cNvPr id="8909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1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1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2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3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3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5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7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69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7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1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2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3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4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6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7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8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89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0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1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2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899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4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0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6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1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8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29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0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1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2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3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4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5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6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7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4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1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3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6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5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7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8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099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0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1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2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3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4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5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6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7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8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19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0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1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59</xdr:row>
      <xdr:rowOff>95250</xdr:rowOff>
    </xdr:to>
    <xdr:sp macro="" textlink="">
      <xdr:nvSpPr>
        <xdr:cNvPr id="9122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56</xdr:row>
      <xdr:rowOff>266700</xdr:rowOff>
    </xdr:from>
    <xdr:to>
      <xdr:col>1</xdr:col>
      <xdr:colOff>2219325</xdr:colOff>
      <xdr:row>58</xdr:row>
      <xdr:rowOff>95250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56</xdr:row>
      <xdr:rowOff>247650</xdr:rowOff>
    </xdr:from>
    <xdr:to>
      <xdr:col>1</xdr:col>
      <xdr:colOff>1533525</xdr:colOff>
      <xdr:row>58</xdr:row>
      <xdr:rowOff>76200</xdr:rowOff>
    </xdr:to>
    <xdr:sp macro="" textlink="">
      <xdr:nvSpPr>
        <xdr:cNvPr id="9124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2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59</xdr:row>
      <xdr:rowOff>38100</xdr:rowOff>
    </xdr:to>
    <xdr:sp macro="" textlink="">
      <xdr:nvSpPr>
        <xdr:cNvPr id="9136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3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4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0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6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2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7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8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6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19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8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0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59</xdr:row>
      <xdr:rowOff>38100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59</xdr:row>
      <xdr:rowOff>38100</xdr:rowOff>
    </xdr:to>
    <xdr:sp macro="" textlink="">
      <xdr:nvSpPr>
        <xdr:cNvPr id="9232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3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59</xdr:row>
      <xdr:rowOff>38100</xdr:rowOff>
    </xdr:to>
    <xdr:sp macro="" textlink="">
      <xdr:nvSpPr>
        <xdr:cNvPr id="9243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4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5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5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7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6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79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8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1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3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0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5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6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7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8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19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0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1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4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2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8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3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4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0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5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2" name="Text Box 6"/>
        <xdr:cNvSpPr txBox="1">
          <a:spLocks noChangeArrowheads="1"/>
        </xdr:cNvSpPr>
      </xdr:nvSpPr>
      <xdr:spPr bwMode="auto">
        <a:xfrm>
          <a:off x="612457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4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5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8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69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0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1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2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3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7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5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8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7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1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1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2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3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3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5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8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49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0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1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2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3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9455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60</xdr:row>
      <xdr:rowOff>9525</xdr:rowOff>
    </xdr:to>
    <xdr:sp macro="" textlink="">
      <xdr:nvSpPr>
        <xdr:cNvPr id="9456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60</xdr:row>
      <xdr:rowOff>9525</xdr:rowOff>
    </xdr:to>
    <xdr:sp macro="" textlink="">
      <xdr:nvSpPr>
        <xdr:cNvPr id="9457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60</xdr:row>
      <xdr:rowOff>9525</xdr:rowOff>
    </xdr:to>
    <xdr:sp macro="" textlink="">
      <xdr:nvSpPr>
        <xdr:cNvPr id="9458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5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6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470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7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2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4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49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6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0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8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1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2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0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3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2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4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59</xdr:row>
      <xdr:rowOff>142875</xdr:rowOff>
    </xdr:to>
    <xdr:sp macro="" textlink="">
      <xdr:nvSpPr>
        <xdr:cNvPr id="9554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5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566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6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57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59</xdr:row>
      <xdr:rowOff>114300</xdr:rowOff>
    </xdr:to>
    <xdr:sp macro="" textlink="">
      <xdr:nvSpPr>
        <xdr:cNvPr id="9577" name="Text Box 5"/>
        <xdr:cNvSpPr txBox="1">
          <a:spLocks noChangeArrowheads="1"/>
        </xdr:cNvSpPr>
      </xdr:nvSpPr>
      <xdr:spPr bwMode="auto">
        <a:xfrm>
          <a:off x="6362700" y="11144250"/>
          <a:ext cx="66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578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7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8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0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59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2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0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4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7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626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2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2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2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638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3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4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50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2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3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4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5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6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7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8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59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60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9661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6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3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7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5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8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698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699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0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1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2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3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4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5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6" name="Text Box 6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7" name="Text Box 4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133350</xdr:rowOff>
    </xdr:to>
    <xdr:sp macro="" textlink="">
      <xdr:nvSpPr>
        <xdr:cNvPr id="9708" name="Text Box 5"/>
        <xdr:cNvSpPr txBox="1">
          <a:spLocks noChangeArrowheads="1"/>
        </xdr:cNvSpPr>
      </xdr:nvSpPr>
      <xdr:spPr bwMode="auto">
        <a:xfrm>
          <a:off x="615315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0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1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0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2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2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3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4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4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6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5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8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6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780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1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2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3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4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5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6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7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8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89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60</xdr:row>
      <xdr:rowOff>9525</xdr:rowOff>
    </xdr:to>
    <xdr:sp macro="" textlink="">
      <xdr:nvSpPr>
        <xdr:cNvPr id="9791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60</xdr:row>
      <xdr:rowOff>9525</xdr:rowOff>
    </xdr:to>
    <xdr:sp macro="" textlink="">
      <xdr:nvSpPr>
        <xdr:cNvPr id="9792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60</xdr:row>
      <xdr:rowOff>9525</xdr:rowOff>
    </xdr:to>
    <xdr:sp macro="" textlink="">
      <xdr:nvSpPr>
        <xdr:cNvPr id="9793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805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0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7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1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29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3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1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4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3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5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6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8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59</xdr:row>
      <xdr:rowOff>142875</xdr:rowOff>
    </xdr:to>
    <xdr:sp macro="" textlink="">
      <xdr:nvSpPr>
        <xdr:cNvPr id="9889" name="Text Box 6"/>
        <xdr:cNvSpPr txBox="1">
          <a:spLocks noChangeArrowheads="1"/>
        </xdr:cNvSpPr>
      </xdr:nvSpPr>
      <xdr:spPr bwMode="auto">
        <a:xfrm>
          <a:off x="6248400" y="11144250"/>
          <a:ext cx="66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89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901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0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1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991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59</xdr:row>
      <xdr:rowOff>104775</xdr:rowOff>
    </xdr:to>
    <xdr:sp macro="" textlink="">
      <xdr:nvSpPr>
        <xdr:cNvPr id="9912" name="Text Box 5"/>
        <xdr:cNvSpPr txBox="1">
          <a:spLocks noChangeArrowheads="1"/>
        </xdr:cNvSpPr>
      </xdr:nvSpPr>
      <xdr:spPr bwMode="auto">
        <a:xfrm>
          <a:off x="6362700" y="11144250"/>
          <a:ext cx="66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9913" name="Text Box 6"/>
        <xdr:cNvSpPr txBox="1">
          <a:spLocks noChangeArrowheads="1"/>
        </xdr:cNvSpPr>
      </xdr:nvSpPr>
      <xdr:spPr bwMode="auto">
        <a:xfrm>
          <a:off x="6257925" y="11144250"/>
          <a:ext cx="66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19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5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2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2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3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4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5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6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7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0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1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2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3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4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5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6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7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8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2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3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4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5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6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7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59" name="Text Box 4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60" name="Text Box 5"/>
        <xdr:cNvSpPr txBox="1">
          <a:spLocks noChangeArrowheads="1"/>
        </xdr:cNvSpPr>
      </xdr:nvSpPr>
      <xdr:spPr bwMode="auto">
        <a:xfrm>
          <a:off x="6153150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152400</xdr:rowOff>
    </xdr:to>
    <xdr:sp macro="" textlink="">
      <xdr:nvSpPr>
        <xdr:cNvPr id="9961" name="Text Box 6"/>
        <xdr:cNvSpPr txBox="1">
          <a:spLocks noChangeArrowheads="1"/>
        </xdr:cNvSpPr>
      </xdr:nvSpPr>
      <xdr:spPr bwMode="auto">
        <a:xfrm>
          <a:off x="6143625" y="111442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6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7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7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7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9973" name="Text Box 6"/>
        <xdr:cNvSpPr txBox="1">
          <a:spLocks noChangeArrowheads="1"/>
        </xdr:cNvSpPr>
      </xdr:nvSpPr>
      <xdr:spPr bwMode="auto">
        <a:xfrm>
          <a:off x="617220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7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617220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86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87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88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89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0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1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2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3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4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5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9996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9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9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999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2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3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4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5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6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7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8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09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0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1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2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3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4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5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6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7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8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19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0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1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2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3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4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5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6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7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8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29" name="Text Box 6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6153150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171450</xdr:rowOff>
    </xdr:to>
    <xdr:sp macro="" textlink="">
      <xdr:nvSpPr>
        <xdr:cNvPr id="10032" name="Text Box 6"/>
        <xdr:cNvSpPr txBox="1">
          <a:spLocks noChangeArrowheads="1"/>
        </xdr:cNvSpPr>
      </xdr:nvSpPr>
      <xdr:spPr bwMode="auto">
        <a:xfrm>
          <a:off x="6143625" y="11144250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3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4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5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6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7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8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39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40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41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4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5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1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7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6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3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79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5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8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89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0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1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3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4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5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6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7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0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1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2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3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4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5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6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7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8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09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2" name="Text Box 6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3" name="Text Box 4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4" name="Text Box 5"/>
        <xdr:cNvSpPr txBox="1">
          <a:spLocks noChangeArrowheads="1"/>
        </xdr:cNvSpPr>
      </xdr:nvSpPr>
      <xdr:spPr bwMode="auto">
        <a:xfrm>
          <a:off x="6153150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47625</xdr:rowOff>
    </xdr:to>
    <xdr:sp macro="" textlink="">
      <xdr:nvSpPr>
        <xdr:cNvPr id="10115" name="Text Box 6"/>
        <xdr:cNvSpPr txBox="1">
          <a:spLocks noChangeArrowheads="1"/>
        </xdr:cNvSpPr>
      </xdr:nvSpPr>
      <xdr:spPr bwMode="auto">
        <a:xfrm>
          <a:off x="6143625" y="11144250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16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17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18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0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1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4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60</xdr:row>
      <xdr:rowOff>9525</xdr:rowOff>
    </xdr:to>
    <xdr:sp macro="" textlink="">
      <xdr:nvSpPr>
        <xdr:cNvPr id="10126" name="Text Box 6"/>
        <xdr:cNvSpPr txBox="1">
          <a:spLocks noChangeArrowheads="1"/>
        </xdr:cNvSpPr>
      </xdr:nvSpPr>
      <xdr:spPr bwMode="auto">
        <a:xfrm>
          <a:off x="1343025" y="71437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2219325</xdr:colOff>
      <xdr:row>60</xdr:row>
      <xdr:rowOff>9525</xdr:rowOff>
    </xdr:to>
    <xdr:sp macro="" textlink="">
      <xdr:nvSpPr>
        <xdr:cNvPr id="10127" name="Text Box 5"/>
        <xdr:cNvSpPr txBox="1">
          <a:spLocks noChangeArrowheads="1"/>
        </xdr:cNvSpPr>
      </xdr:nvSpPr>
      <xdr:spPr bwMode="auto">
        <a:xfrm>
          <a:off x="3305175" y="6810375"/>
          <a:ext cx="666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60</xdr:row>
      <xdr:rowOff>9525</xdr:rowOff>
    </xdr:to>
    <xdr:sp macro="" textlink="">
      <xdr:nvSpPr>
        <xdr:cNvPr id="10128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190500</xdr:colOff>
      <xdr:row>60</xdr:row>
      <xdr:rowOff>9525</xdr:rowOff>
    </xdr:to>
    <xdr:sp macro="" textlink="">
      <xdr:nvSpPr>
        <xdr:cNvPr id="10129" name="Text Box 6"/>
        <xdr:cNvSpPr txBox="1">
          <a:spLocks noChangeArrowheads="1"/>
        </xdr:cNvSpPr>
      </xdr:nvSpPr>
      <xdr:spPr bwMode="auto">
        <a:xfrm>
          <a:off x="1343025" y="71437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57</xdr:row>
      <xdr:rowOff>0</xdr:rowOff>
    </xdr:from>
    <xdr:to>
      <xdr:col>1</xdr:col>
      <xdr:colOff>2228850</xdr:colOff>
      <xdr:row>60</xdr:row>
      <xdr:rowOff>9525</xdr:rowOff>
    </xdr:to>
    <xdr:sp macro="" textlink="">
      <xdr:nvSpPr>
        <xdr:cNvPr id="10130" name="Text Box 5"/>
        <xdr:cNvSpPr txBox="1">
          <a:spLocks noChangeArrowheads="1"/>
        </xdr:cNvSpPr>
      </xdr:nvSpPr>
      <xdr:spPr bwMode="auto">
        <a:xfrm>
          <a:off x="3305175" y="6810375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57</xdr:row>
      <xdr:rowOff>0</xdr:rowOff>
    </xdr:from>
    <xdr:to>
      <xdr:col>1</xdr:col>
      <xdr:colOff>1533525</xdr:colOff>
      <xdr:row>60</xdr:row>
      <xdr:rowOff>9525</xdr:rowOff>
    </xdr:to>
    <xdr:sp macro="" textlink="">
      <xdr:nvSpPr>
        <xdr:cNvPr id="10131" name="Text Box 6"/>
        <xdr:cNvSpPr txBox="1">
          <a:spLocks noChangeArrowheads="1"/>
        </xdr:cNvSpPr>
      </xdr:nvSpPr>
      <xdr:spPr bwMode="auto">
        <a:xfrm>
          <a:off x="2762250" y="67913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3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10143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4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5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5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617220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6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79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8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1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7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3" name="Text Box 6"/>
        <xdr:cNvSpPr txBox="1">
          <a:spLocks noChangeArrowheads="1"/>
        </xdr:cNvSpPr>
      </xdr:nvSpPr>
      <xdr:spPr bwMode="auto">
        <a:xfrm>
          <a:off x="61436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09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5" name="Text Box 6"/>
        <xdr:cNvSpPr txBox="1">
          <a:spLocks noChangeArrowheads="1"/>
        </xdr:cNvSpPr>
      </xdr:nvSpPr>
      <xdr:spPr bwMode="auto">
        <a:xfrm>
          <a:off x="6181725" y="11144250"/>
          <a:ext cx="85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1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0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1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4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5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6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57</xdr:row>
      <xdr:rowOff>0</xdr:rowOff>
    </xdr:from>
    <xdr:to>
      <xdr:col>5</xdr:col>
      <xdr:colOff>514350</xdr:colOff>
      <xdr:row>59</xdr:row>
      <xdr:rowOff>133350</xdr:rowOff>
    </xdr:to>
    <xdr:sp macro="" textlink="">
      <xdr:nvSpPr>
        <xdr:cNvPr id="10227" name="Text Box 6"/>
        <xdr:cNvSpPr txBox="1">
          <a:spLocks noChangeArrowheads="1"/>
        </xdr:cNvSpPr>
      </xdr:nvSpPr>
      <xdr:spPr bwMode="auto">
        <a:xfrm>
          <a:off x="6248400" y="111442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8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29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0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1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2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3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4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5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6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7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38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10239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0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1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2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3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4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5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6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7" name="Text Box 5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8" name="Text Box 6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60</xdr:row>
      <xdr:rowOff>0</xdr:rowOff>
    </xdr:to>
    <xdr:sp macro="" textlink="">
      <xdr:nvSpPr>
        <xdr:cNvPr id="10249" name="Text Box 4"/>
        <xdr:cNvSpPr txBox="1">
          <a:spLocks noChangeArrowheads="1"/>
        </xdr:cNvSpPr>
      </xdr:nvSpPr>
      <xdr:spPr bwMode="auto">
        <a:xfrm>
          <a:off x="6153150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57</xdr:row>
      <xdr:rowOff>0</xdr:rowOff>
    </xdr:from>
    <xdr:to>
      <xdr:col>5</xdr:col>
      <xdr:colOff>628650</xdr:colOff>
      <xdr:row>59</xdr:row>
      <xdr:rowOff>104775</xdr:rowOff>
    </xdr:to>
    <xdr:sp macro="" textlink="">
      <xdr:nvSpPr>
        <xdr:cNvPr id="10250" name="Text Box 5"/>
        <xdr:cNvSpPr txBox="1">
          <a:spLocks noChangeArrowheads="1"/>
        </xdr:cNvSpPr>
      </xdr:nvSpPr>
      <xdr:spPr bwMode="auto">
        <a:xfrm>
          <a:off x="636270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57</xdr:row>
      <xdr:rowOff>0</xdr:rowOff>
    </xdr:from>
    <xdr:to>
      <xdr:col>5</xdr:col>
      <xdr:colOff>523875</xdr:colOff>
      <xdr:row>60</xdr:row>
      <xdr:rowOff>0</xdr:rowOff>
    </xdr:to>
    <xdr:sp macro="" textlink="">
      <xdr:nvSpPr>
        <xdr:cNvPr id="10251" name="Text Box 6"/>
        <xdr:cNvSpPr txBox="1">
          <a:spLocks noChangeArrowheads="1"/>
        </xdr:cNvSpPr>
      </xdr:nvSpPr>
      <xdr:spPr bwMode="auto">
        <a:xfrm>
          <a:off x="6257925" y="11144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2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3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4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5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6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7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0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3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4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5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6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7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8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69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2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3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4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5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6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7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8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79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0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1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4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8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89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0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1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2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3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4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5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6" name="Text Box 6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7" name="Text Box 4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8" name="Text Box 5"/>
        <xdr:cNvSpPr txBox="1">
          <a:spLocks noChangeArrowheads="1"/>
        </xdr:cNvSpPr>
      </xdr:nvSpPr>
      <xdr:spPr bwMode="auto">
        <a:xfrm>
          <a:off x="6153150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142875</xdr:rowOff>
    </xdr:to>
    <xdr:sp macro="" textlink="">
      <xdr:nvSpPr>
        <xdr:cNvPr id="10299" name="Text Box 6"/>
        <xdr:cNvSpPr txBox="1">
          <a:spLocks noChangeArrowheads="1"/>
        </xdr:cNvSpPr>
      </xdr:nvSpPr>
      <xdr:spPr bwMode="auto">
        <a:xfrm>
          <a:off x="6143625" y="11144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5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0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1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11" name="Text Box 6"/>
        <xdr:cNvSpPr txBox="1">
          <a:spLocks noChangeArrowheads="1"/>
        </xdr:cNvSpPr>
      </xdr:nvSpPr>
      <xdr:spPr bwMode="auto">
        <a:xfrm>
          <a:off x="617220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4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7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20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21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22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23" name="Text Box 6"/>
        <xdr:cNvSpPr txBox="1">
          <a:spLocks noChangeArrowheads="1"/>
        </xdr:cNvSpPr>
      </xdr:nvSpPr>
      <xdr:spPr bwMode="auto">
        <a:xfrm>
          <a:off x="617220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4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5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6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7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8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29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32" name="Text Box 6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33" name="Text Box 4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104775</xdr:rowOff>
    </xdr:to>
    <xdr:sp macro="" textlink="">
      <xdr:nvSpPr>
        <xdr:cNvPr id="10334" name="Text Box 5"/>
        <xdr:cNvSpPr txBox="1">
          <a:spLocks noChangeArrowheads="1"/>
        </xdr:cNvSpPr>
      </xdr:nvSpPr>
      <xdr:spPr bwMode="auto">
        <a:xfrm>
          <a:off x="6153150" y="111442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3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3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37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38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39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0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1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2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3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5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6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7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8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49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2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4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5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6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7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8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59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0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1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4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8" name="Text Box 4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69" name="Text Box 5"/>
        <xdr:cNvSpPr txBox="1">
          <a:spLocks noChangeArrowheads="1"/>
        </xdr:cNvSpPr>
      </xdr:nvSpPr>
      <xdr:spPr bwMode="auto">
        <a:xfrm>
          <a:off x="6153150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161925</xdr:rowOff>
    </xdr:to>
    <xdr:sp macro="" textlink="">
      <xdr:nvSpPr>
        <xdr:cNvPr id="10370" name="Text Box 6"/>
        <xdr:cNvSpPr txBox="1">
          <a:spLocks noChangeArrowheads="1"/>
        </xdr:cNvSpPr>
      </xdr:nvSpPr>
      <xdr:spPr bwMode="auto">
        <a:xfrm>
          <a:off x="6143625" y="11144250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2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3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6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7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8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79" name="Text Box 6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80" name="Text Box 4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114300</xdr:rowOff>
    </xdr:to>
    <xdr:sp macro="" textlink="">
      <xdr:nvSpPr>
        <xdr:cNvPr id="10381" name="Text Box 5"/>
        <xdr:cNvSpPr txBox="1">
          <a:spLocks noChangeArrowheads="1"/>
        </xdr:cNvSpPr>
      </xdr:nvSpPr>
      <xdr:spPr bwMode="auto">
        <a:xfrm>
          <a:off x="6153150" y="11144250"/>
          <a:ext cx="76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8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3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5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0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1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3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4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5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7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8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29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2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3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4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5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6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7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8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39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0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1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8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49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50" name="Text Box 6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51" name="Text Box 4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52" name="Text Box 5"/>
        <xdr:cNvSpPr txBox="1">
          <a:spLocks noChangeArrowheads="1"/>
        </xdr:cNvSpPr>
      </xdr:nvSpPr>
      <xdr:spPr bwMode="auto">
        <a:xfrm>
          <a:off x="6153150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57</xdr:row>
      <xdr:rowOff>0</xdr:rowOff>
    </xdr:from>
    <xdr:to>
      <xdr:col>5</xdr:col>
      <xdr:colOff>457200</xdr:colOff>
      <xdr:row>59</xdr:row>
      <xdr:rowOff>38100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6143625" y="111442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6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7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8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59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60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61" name="Text Box 5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62" name="Text Box 6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57</xdr:row>
      <xdr:rowOff>0</xdr:rowOff>
    </xdr:from>
    <xdr:to>
      <xdr:col>5</xdr:col>
      <xdr:colOff>457200</xdr:colOff>
      <xdr:row>59</xdr:row>
      <xdr:rowOff>95250</xdr:rowOff>
    </xdr:to>
    <xdr:sp macro="" textlink="">
      <xdr:nvSpPr>
        <xdr:cNvPr id="10463" name="Text Box 4"/>
        <xdr:cNvSpPr txBox="1">
          <a:spLocks noChangeArrowheads="1"/>
        </xdr:cNvSpPr>
      </xdr:nvSpPr>
      <xdr:spPr bwMode="auto">
        <a:xfrm>
          <a:off x="6153150" y="11144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7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8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8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733425"/>
    <xdr:pic>
      <xdr:nvPicPr>
        <xdr:cNvPr id="1048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8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4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0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2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523875"/>
    <xdr:pic>
      <xdr:nvPicPr>
        <xdr:cNvPr id="1053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55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6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8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5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0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1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3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4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7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314325"/>
    <xdr:pic>
      <xdr:nvPicPr>
        <xdr:cNvPr id="1069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69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0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1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209550"/>
    <xdr:pic>
      <xdr:nvPicPr>
        <xdr:cNvPr id="1072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733425"/>
    <xdr:pic>
      <xdr:nvPicPr>
        <xdr:cNvPr id="1074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5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76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7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79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080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2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2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2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2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3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5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6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88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8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89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0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1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4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095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6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8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099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09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09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09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09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0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2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3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03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5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5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8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09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09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0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3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5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16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7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1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0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1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4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4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24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4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6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7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28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8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29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3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2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3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4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6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37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9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9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9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39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3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3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3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3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0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3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4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5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45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6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7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8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4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1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52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3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5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5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59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6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6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60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60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2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5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6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6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0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2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7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4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7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1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1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1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2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4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85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5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6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188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89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0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1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3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19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6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6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19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7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19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0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3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0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0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1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1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1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1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2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23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3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24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7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29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0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1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3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5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7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8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8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38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8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3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4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2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3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45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6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47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8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4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0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51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3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3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3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3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3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4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7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59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59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0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1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2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5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66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7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69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70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3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4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74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5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6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76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6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8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79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28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0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1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4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6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87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8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8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0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2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5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295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8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299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299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0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02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3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4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5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7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08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0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0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0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0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0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0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1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4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6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1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6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7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8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19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2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23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4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6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27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2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0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1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1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3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3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3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3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4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6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37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7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38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3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1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3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44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5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49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2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5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5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5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0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2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4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6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7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7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7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6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6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1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2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3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73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4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5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6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79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0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1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3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8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7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8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38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8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0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3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523875"/>
    <xdr:pic>
      <xdr:nvPicPr>
        <xdr:cNvPr id="139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39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39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314325"/>
    <xdr:pic>
      <xdr:nvPicPr>
        <xdr:cNvPr id="140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0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2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209550"/>
    <xdr:pic>
      <xdr:nvPicPr>
        <xdr:cNvPr id="1413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3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733425"/>
    <xdr:pic>
      <xdr:nvPicPr>
        <xdr:cNvPr id="1414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5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54</xdr:row>
      <xdr:rowOff>0</xdr:rowOff>
    </xdr:from>
    <xdr:to>
      <xdr:col>5</xdr:col>
      <xdr:colOff>523875</xdr:colOff>
      <xdr:row>61</xdr:row>
      <xdr:rowOff>28575</xdr:rowOff>
    </xdr:to>
    <xdr:sp macro="" textlink="">
      <xdr:nvSpPr>
        <xdr:cNvPr id="17164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6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6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7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8" name="Text Box 6"/>
        <xdr:cNvSpPr txBox="1">
          <a:spLocks noChangeArrowheads="1"/>
        </xdr:cNvSpPr>
      </xdr:nvSpPr>
      <xdr:spPr bwMode="auto">
        <a:xfrm>
          <a:off x="617220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8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0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0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2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8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1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4" name="Text Box 6"/>
        <xdr:cNvSpPr txBox="1">
          <a:spLocks noChangeArrowheads="1"/>
        </xdr:cNvSpPr>
      </xdr:nvSpPr>
      <xdr:spPr bwMode="auto">
        <a:xfrm>
          <a:off x="6143625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2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0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6" name="Text Box 6"/>
        <xdr:cNvSpPr txBox="1">
          <a:spLocks noChangeArrowheads="1"/>
        </xdr:cNvSpPr>
      </xdr:nvSpPr>
      <xdr:spPr bwMode="auto">
        <a:xfrm>
          <a:off x="6181725" y="2543175"/>
          <a:ext cx="85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3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1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2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3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4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5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6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7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54</xdr:row>
      <xdr:rowOff>0</xdr:rowOff>
    </xdr:from>
    <xdr:to>
      <xdr:col>5</xdr:col>
      <xdr:colOff>514350</xdr:colOff>
      <xdr:row>61</xdr:row>
      <xdr:rowOff>0</xdr:rowOff>
    </xdr:to>
    <xdr:sp macro="" textlink="">
      <xdr:nvSpPr>
        <xdr:cNvPr id="17248" name="Text Box 6"/>
        <xdr:cNvSpPr txBox="1">
          <a:spLocks noChangeArrowheads="1"/>
        </xdr:cNvSpPr>
      </xdr:nvSpPr>
      <xdr:spPr bwMode="auto">
        <a:xfrm>
          <a:off x="6248400" y="2543175"/>
          <a:ext cx="66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49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0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1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2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3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4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5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6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7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8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59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54</xdr:row>
      <xdr:rowOff>0</xdr:rowOff>
    </xdr:from>
    <xdr:to>
      <xdr:col>5</xdr:col>
      <xdr:colOff>523875</xdr:colOff>
      <xdr:row>61</xdr:row>
      <xdr:rowOff>28575</xdr:rowOff>
    </xdr:to>
    <xdr:sp macro="" textlink="">
      <xdr:nvSpPr>
        <xdr:cNvPr id="17260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1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2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3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4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5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6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7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8" name="Text Box 5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69" name="Text Box 6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28575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6153150" y="2543175"/>
          <a:ext cx="762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54</xdr:row>
      <xdr:rowOff>0</xdr:rowOff>
    </xdr:from>
    <xdr:to>
      <xdr:col>5</xdr:col>
      <xdr:colOff>628650</xdr:colOff>
      <xdr:row>60</xdr:row>
      <xdr:rowOff>142875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6362700" y="2543175"/>
          <a:ext cx="6667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54</xdr:row>
      <xdr:rowOff>0</xdr:rowOff>
    </xdr:from>
    <xdr:to>
      <xdr:col>5</xdr:col>
      <xdr:colOff>523875</xdr:colOff>
      <xdr:row>61</xdr:row>
      <xdr:rowOff>28575</xdr:rowOff>
    </xdr:to>
    <xdr:sp macro="" textlink="">
      <xdr:nvSpPr>
        <xdr:cNvPr id="17272" name="Text Box 6"/>
        <xdr:cNvSpPr txBox="1">
          <a:spLocks noChangeArrowheads="1"/>
        </xdr:cNvSpPr>
      </xdr:nvSpPr>
      <xdr:spPr bwMode="auto">
        <a:xfrm>
          <a:off x="6257925" y="2543175"/>
          <a:ext cx="666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3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4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5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6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7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8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79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0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1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4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8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89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0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1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2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3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6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7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8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299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0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1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2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3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4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5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6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7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8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09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0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1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2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3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4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5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6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7" name="Text Box 6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8" name="Text Box 4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19" name="Text Box 5"/>
        <xdr:cNvSpPr txBox="1">
          <a:spLocks noChangeArrowheads="1"/>
        </xdr:cNvSpPr>
      </xdr:nvSpPr>
      <xdr:spPr bwMode="auto">
        <a:xfrm>
          <a:off x="6153150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9525</xdr:rowOff>
    </xdr:to>
    <xdr:sp macro="" textlink="">
      <xdr:nvSpPr>
        <xdr:cNvPr id="17320" name="Text Box 6"/>
        <xdr:cNvSpPr txBox="1">
          <a:spLocks noChangeArrowheads="1"/>
        </xdr:cNvSpPr>
      </xdr:nvSpPr>
      <xdr:spPr bwMode="auto">
        <a:xfrm>
          <a:off x="6143625" y="2543175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2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332" name="Text Box 6"/>
        <xdr:cNvSpPr txBox="1">
          <a:spLocks noChangeArrowheads="1"/>
        </xdr:cNvSpPr>
      </xdr:nvSpPr>
      <xdr:spPr bwMode="auto">
        <a:xfrm>
          <a:off x="617220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3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4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5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6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7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8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39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40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41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44" name="Text Box 6"/>
        <xdr:cNvSpPr txBox="1">
          <a:spLocks noChangeArrowheads="1"/>
        </xdr:cNvSpPr>
      </xdr:nvSpPr>
      <xdr:spPr bwMode="auto">
        <a:xfrm>
          <a:off x="617220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45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46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47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48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49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0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1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2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3" name="Text Box 6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4" name="Text Box 4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142875</xdr:rowOff>
    </xdr:to>
    <xdr:sp macro="" textlink="">
      <xdr:nvSpPr>
        <xdr:cNvPr id="17355" name="Text Box 5"/>
        <xdr:cNvSpPr txBox="1">
          <a:spLocks noChangeArrowheads="1"/>
        </xdr:cNvSpPr>
      </xdr:nvSpPr>
      <xdr:spPr bwMode="auto">
        <a:xfrm>
          <a:off x="6153150" y="2543175"/>
          <a:ext cx="762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56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57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58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59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0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1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4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8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69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0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1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2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3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6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7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8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79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0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1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2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3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4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5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8" name="Text Box 6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89" name="Text Box 4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90" name="Text Box 5"/>
        <xdr:cNvSpPr txBox="1">
          <a:spLocks noChangeArrowheads="1"/>
        </xdr:cNvSpPr>
      </xdr:nvSpPr>
      <xdr:spPr bwMode="auto">
        <a:xfrm>
          <a:off x="6153150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61</xdr:row>
      <xdr:rowOff>19050</xdr:rowOff>
    </xdr:to>
    <xdr:sp macro="" textlink="">
      <xdr:nvSpPr>
        <xdr:cNvPr id="17391" name="Text Box 6"/>
        <xdr:cNvSpPr txBox="1">
          <a:spLocks noChangeArrowheads="1"/>
        </xdr:cNvSpPr>
      </xdr:nvSpPr>
      <xdr:spPr bwMode="auto">
        <a:xfrm>
          <a:off x="6143625" y="2543175"/>
          <a:ext cx="76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2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3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4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5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6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7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8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399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400" name="Text Box 6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401" name="Text Box 4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152400</xdr:rowOff>
    </xdr:to>
    <xdr:sp macro="" textlink="">
      <xdr:nvSpPr>
        <xdr:cNvPr id="17402" name="Text Box 5"/>
        <xdr:cNvSpPr txBox="1">
          <a:spLocks noChangeArrowheads="1"/>
        </xdr:cNvSpPr>
      </xdr:nvSpPr>
      <xdr:spPr bwMode="auto">
        <a:xfrm>
          <a:off x="6153150" y="2543175"/>
          <a:ext cx="762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0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0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6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2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2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8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3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4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8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49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0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1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2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3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6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7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8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59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0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1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2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3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4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5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8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69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70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71" name="Text Box 6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72" name="Text Box 4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73" name="Text Box 5"/>
        <xdr:cNvSpPr txBox="1">
          <a:spLocks noChangeArrowheads="1"/>
        </xdr:cNvSpPr>
      </xdr:nvSpPr>
      <xdr:spPr bwMode="auto">
        <a:xfrm>
          <a:off x="6153150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54</xdr:row>
      <xdr:rowOff>0</xdr:rowOff>
    </xdr:from>
    <xdr:to>
      <xdr:col>5</xdr:col>
      <xdr:colOff>457200</xdr:colOff>
      <xdr:row>60</xdr:row>
      <xdr:rowOff>85725</xdr:rowOff>
    </xdr:to>
    <xdr:sp macro="" textlink="">
      <xdr:nvSpPr>
        <xdr:cNvPr id="17474" name="Text Box 6"/>
        <xdr:cNvSpPr txBox="1">
          <a:spLocks noChangeArrowheads="1"/>
        </xdr:cNvSpPr>
      </xdr:nvSpPr>
      <xdr:spPr bwMode="auto">
        <a:xfrm>
          <a:off x="6143625" y="2543175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75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76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77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80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81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82" name="Text Box 5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83" name="Text Box 6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54</xdr:row>
      <xdr:rowOff>0</xdr:rowOff>
    </xdr:from>
    <xdr:to>
      <xdr:col>5</xdr:col>
      <xdr:colOff>457200</xdr:colOff>
      <xdr:row>60</xdr:row>
      <xdr:rowOff>133350</xdr:rowOff>
    </xdr:to>
    <xdr:sp macro="" textlink="">
      <xdr:nvSpPr>
        <xdr:cNvPr id="17484" name="Text Box 4"/>
        <xdr:cNvSpPr txBox="1">
          <a:spLocks noChangeArrowheads="1"/>
        </xdr:cNvSpPr>
      </xdr:nvSpPr>
      <xdr:spPr bwMode="auto">
        <a:xfrm>
          <a:off x="6153150" y="254317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55</xdr:row>
      <xdr:rowOff>0</xdr:rowOff>
    </xdr:from>
    <xdr:to>
      <xdr:col>1</xdr:col>
      <xdr:colOff>190500</xdr:colOff>
      <xdr:row>57</xdr:row>
      <xdr:rowOff>76200</xdr:rowOff>
    </xdr:to>
    <xdr:sp macro="" textlink="">
      <xdr:nvSpPr>
        <xdr:cNvPr id="17485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55</xdr:row>
      <xdr:rowOff>0</xdr:rowOff>
    </xdr:from>
    <xdr:to>
      <xdr:col>1</xdr:col>
      <xdr:colOff>2219325</xdr:colOff>
      <xdr:row>58</xdr:row>
      <xdr:rowOff>161925</xdr:rowOff>
    </xdr:to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55</xdr:row>
      <xdr:rowOff>0</xdr:rowOff>
    </xdr:from>
    <xdr:to>
      <xdr:col>1</xdr:col>
      <xdr:colOff>1533525</xdr:colOff>
      <xdr:row>59</xdr:row>
      <xdr:rowOff>0</xdr:rowOff>
    </xdr:to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8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8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49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</xdr:rowOff>
    </xdr:to>
    <xdr:sp macro="" textlink="">
      <xdr:nvSpPr>
        <xdr:cNvPr id="17499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0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1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3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2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5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3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7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4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59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6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1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7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55</xdr:row>
      <xdr:rowOff>0</xdr:rowOff>
    </xdr:from>
    <xdr:to>
      <xdr:col>5</xdr:col>
      <xdr:colOff>514350</xdr:colOff>
      <xdr:row>57</xdr:row>
      <xdr:rowOff>19050</xdr:rowOff>
    </xdr:to>
    <xdr:sp macro="" textlink="">
      <xdr:nvSpPr>
        <xdr:cNvPr id="17583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8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</xdr:rowOff>
    </xdr:to>
    <xdr:sp macro="" textlink="">
      <xdr:nvSpPr>
        <xdr:cNvPr id="17595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59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55</xdr:row>
      <xdr:rowOff>0</xdr:rowOff>
    </xdr:from>
    <xdr:to>
      <xdr:col>5</xdr:col>
      <xdr:colOff>628650</xdr:colOff>
      <xdr:row>57</xdr:row>
      <xdr:rowOff>19050</xdr:rowOff>
    </xdr:to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</xdr:rowOff>
    </xdr:to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0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19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5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2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1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3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3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4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5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5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7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6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79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0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1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2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3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4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5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6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7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8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89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0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6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69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2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8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0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4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1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6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7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8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29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0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1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2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3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4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5" name="Text Box 6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6" name="Text Box 4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7" name="Text Box 5"/>
        <xdr:cNvSpPr txBox="1">
          <a:spLocks noChangeArrowheads="1"/>
        </xdr:cNvSpPr>
      </xdr:nvSpPr>
      <xdr:spPr bwMode="auto">
        <a:xfrm>
          <a:off x="6153150" y="41433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49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5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1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6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3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7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5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8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7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09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0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1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2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3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4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5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6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7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8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19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55</xdr:row>
      <xdr:rowOff>0</xdr:rowOff>
    </xdr:from>
    <xdr:to>
      <xdr:col>1</xdr:col>
      <xdr:colOff>190500</xdr:colOff>
      <xdr:row>57</xdr:row>
      <xdr:rowOff>76200</xdr:rowOff>
    </xdr:to>
    <xdr:sp macro="" textlink="">
      <xdr:nvSpPr>
        <xdr:cNvPr id="17820" name="Text Box 6"/>
        <xdr:cNvSpPr txBox="1">
          <a:spLocks noChangeArrowheads="1"/>
        </xdr:cNvSpPr>
      </xdr:nvSpPr>
      <xdr:spPr bwMode="auto">
        <a:xfrm>
          <a:off x="1343025" y="414337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2152650</xdr:colOff>
      <xdr:row>55</xdr:row>
      <xdr:rowOff>0</xdr:rowOff>
    </xdr:from>
    <xdr:to>
      <xdr:col>1</xdr:col>
      <xdr:colOff>2219325</xdr:colOff>
      <xdr:row>58</xdr:row>
      <xdr:rowOff>161925</xdr:rowOff>
    </xdr:to>
    <xdr:sp macro="" textlink="">
      <xdr:nvSpPr>
        <xdr:cNvPr id="17821" name="Text Box 5"/>
        <xdr:cNvSpPr txBox="1">
          <a:spLocks noChangeArrowheads="1"/>
        </xdr:cNvSpPr>
      </xdr:nvSpPr>
      <xdr:spPr bwMode="auto">
        <a:xfrm>
          <a:off x="3305175" y="3609975"/>
          <a:ext cx="666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55</xdr:row>
      <xdr:rowOff>0</xdr:rowOff>
    </xdr:from>
    <xdr:to>
      <xdr:col>1</xdr:col>
      <xdr:colOff>1533525</xdr:colOff>
      <xdr:row>59</xdr:row>
      <xdr:rowOff>0</xdr:rowOff>
    </xdr:to>
    <xdr:sp macro="" textlink="">
      <xdr:nvSpPr>
        <xdr:cNvPr id="17822" name="Text Box 6"/>
        <xdr:cNvSpPr txBox="1">
          <a:spLocks noChangeArrowheads="1"/>
        </xdr:cNvSpPr>
      </xdr:nvSpPr>
      <xdr:spPr bwMode="auto">
        <a:xfrm>
          <a:off x="2762250" y="35909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2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</xdr:rowOff>
    </xdr:to>
    <xdr:sp macro="" textlink="">
      <xdr:nvSpPr>
        <xdr:cNvPr id="17834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6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4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8" name="Text Box 6"/>
        <xdr:cNvSpPr txBox="1">
          <a:spLocks noChangeArrowheads="1"/>
        </xdr:cNvSpPr>
      </xdr:nvSpPr>
      <xdr:spPr bwMode="auto">
        <a:xfrm>
          <a:off x="617220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5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6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0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7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2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8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8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4" name="Text Box 6"/>
        <xdr:cNvSpPr txBox="1">
          <a:spLocks noChangeArrowheads="1"/>
        </xdr:cNvSpPr>
      </xdr:nvSpPr>
      <xdr:spPr bwMode="auto">
        <a:xfrm>
          <a:off x="6143625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89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0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6" name="Text Box 6"/>
        <xdr:cNvSpPr txBox="1">
          <a:spLocks noChangeArrowheads="1"/>
        </xdr:cNvSpPr>
      </xdr:nvSpPr>
      <xdr:spPr bwMode="auto">
        <a:xfrm>
          <a:off x="6181725" y="4143375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0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2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3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4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5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6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7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514350</xdr:colOff>
      <xdr:row>55</xdr:row>
      <xdr:rowOff>0</xdr:rowOff>
    </xdr:from>
    <xdr:to>
      <xdr:col>5</xdr:col>
      <xdr:colOff>514350</xdr:colOff>
      <xdr:row>57</xdr:row>
      <xdr:rowOff>19050</xdr:rowOff>
    </xdr:to>
    <xdr:sp macro="" textlink="">
      <xdr:nvSpPr>
        <xdr:cNvPr id="17918" name="Text Box 6"/>
        <xdr:cNvSpPr txBox="1">
          <a:spLocks noChangeArrowheads="1"/>
        </xdr:cNvSpPr>
      </xdr:nvSpPr>
      <xdr:spPr bwMode="auto">
        <a:xfrm>
          <a:off x="6248400" y="4143375"/>
          <a:ext cx="66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19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0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1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4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8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29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523875</xdr:colOff>
      <xdr:row>55</xdr:row>
      <xdr:rowOff>0</xdr:rowOff>
    </xdr:from>
    <xdr:to>
      <xdr:col>5</xdr:col>
      <xdr:colOff>523875</xdr:colOff>
      <xdr:row>57</xdr:row>
      <xdr:rowOff>19050</xdr:rowOff>
    </xdr:to>
    <xdr:sp macro="" textlink="">
      <xdr:nvSpPr>
        <xdr:cNvPr id="17930" name="Text Box 6"/>
        <xdr:cNvSpPr txBox="1">
          <a:spLocks noChangeArrowheads="1"/>
        </xdr:cNvSpPr>
      </xdr:nvSpPr>
      <xdr:spPr bwMode="auto">
        <a:xfrm>
          <a:off x="6257925" y="4143375"/>
          <a:ext cx="66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1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2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3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6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7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8" name="Text Box 5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39" name="Text Box 6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0" name="Text Box 4"/>
        <xdr:cNvSpPr txBox="1">
          <a:spLocks noChangeArrowheads="1"/>
        </xdr:cNvSpPr>
      </xdr:nvSpPr>
      <xdr:spPr bwMode="auto">
        <a:xfrm>
          <a:off x="6153150" y="41433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55</xdr:row>
      <xdr:rowOff>0</xdr:rowOff>
    </xdr:from>
    <xdr:to>
      <xdr:col>5</xdr:col>
      <xdr:colOff>628650</xdr:colOff>
      <xdr:row>57</xdr:row>
      <xdr:rowOff>19050</xdr:rowOff>
    </xdr:to>
    <xdr:sp macro="" textlink="">
      <xdr:nvSpPr>
        <xdr:cNvPr id="17941" name="Text Box 5"/>
        <xdr:cNvSpPr txBox="1">
          <a:spLocks noChangeArrowheads="1"/>
        </xdr:cNvSpPr>
      </xdr:nvSpPr>
      <xdr:spPr bwMode="auto">
        <a:xfrm>
          <a:off x="6362700" y="4143375"/>
          <a:ext cx="66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7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4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3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59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0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1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2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3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4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5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8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69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0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1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2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3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4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5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6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7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8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79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0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1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2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3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4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5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6" name="Text Box 6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7" name="Text Box 4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8" name="Text Box 5"/>
        <xdr:cNvSpPr txBox="1">
          <a:spLocks noChangeArrowheads="1"/>
        </xdr:cNvSpPr>
      </xdr:nvSpPr>
      <xdr:spPr bwMode="auto">
        <a:xfrm>
          <a:off x="6153150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89" name="Text Box 6"/>
        <xdr:cNvSpPr txBox="1">
          <a:spLocks noChangeArrowheads="1"/>
        </xdr:cNvSpPr>
      </xdr:nvSpPr>
      <xdr:spPr bwMode="auto">
        <a:xfrm>
          <a:off x="6143625" y="41433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799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1" name="Text Box 6"/>
        <xdr:cNvSpPr txBox="1">
          <a:spLocks noChangeArrowheads="1"/>
        </xdr:cNvSpPr>
      </xdr:nvSpPr>
      <xdr:spPr bwMode="auto">
        <a:xfrm>
          <a:off x="617220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0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3" name="Text Box 6"/>
        <xdr:cNvSpPr txBox="1">
          <a:spLocks noChangeArrowheads="1"/>
        </xdr:cNvSpPr>
      </xdr:nvSpPr>
      <xdr:spPr bwMode="auto">
        <a:xfrm>
          <a:off x="617220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6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7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8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19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0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1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2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3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4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2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0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1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2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3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4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5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6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7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8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39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0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1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2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3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4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5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8" name="Text Box 6"/>
        <xdr:cNvSpPr txBox="1">
          <a:spLocks noChangeArrowheads="1"/>
        </xdr:cNvSpPr>
      </xdr:nvSpPr>
      <xdr:spPr bwMode="auto">
        <a:xfrm>
          <a:off x="614362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49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0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1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2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3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4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5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6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7" name="Text Box 6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6153150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0" name="Text Box 6"/>
        <xdr:cNvSpPr txBox="1">
          <a:spLocks noChangeArrowheads="1"/>
        </xdr:cNvSpPr>
      </xdr:nvSpPr>
      <xdr:spPr bwMode="auto">
        <a:xfrm>
          <a:off x="6124575" y="4143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1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2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3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4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5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6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7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8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69" name="Text Box 6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0" name="Text Box 4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1" name="Text Box 5"/>
        <xdr:cNvSpPr txBox="1">
          <a:spLocks noChangeArrowheads="1"/>
        </xdr:cNvSpPr>
      </xdr:nvSpPr>
      <xdr:spPr bwMode="auto">
        <a:xfrm>
          <a:off x="6153150" y="414337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3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89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5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09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1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7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0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3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4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5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6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7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8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19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0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1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2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3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4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5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6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7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8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29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0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1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2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3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4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5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6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7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0" name="Text Box 6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1" name="Text Box 4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2" name="Text Box 5"/>
        <xdr:cNvSpPr txBox="1">
          <a:spLocks noChangeArrowheads="1"/>
        </xdr:cNvSpPr>
      </xdr:nvSpPr>
      <xdr:spPr bwMode="auto">
        <a:xfrm>
          <a:off x="6153150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3" name="Text Box 6"/>
        <xdr:cNvSpPr txBox="1">
          <a:spLocks noChangeArrowheads="1"/>
        </xdr:cNvSpPr>
      </xdr:nvSpPr>
      <xdr:spPr bwMode="auto">
        <a:xfrm>
          <a:off x="6143625" y="4143375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4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5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6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8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49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52" name="Text Box 6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55</xdr:row>
      <xdr:rowOff>0</xdr:rowOff>
    </xdr:from>
    <xdr:to>
      <xdr:col>5</xdr:col>
      <xdr:colOff>457200</xdr:colOff>
      <xdr:row>57</xdr:row>
      <xdr:rowOff>19050</xdr:rowOff>
    </xdr:to>
    <xdr:sp macro="" textlink="">
      <xdr:nvSpPr>
        <xdr:cNvPr id="18153" name="Text Box 4"/>
        <xdr:cNvSpPr txBox="1">
          <a:spLocks noChangeArrowheads="1"/>
        </xdr:cNvSpPr>
      </xdr:nvSpPr>
      <xdr:spPr bwMode="auto">
        <a:xfrm>
          <a:off x="6153150" y="41433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247650"/>
    <xdr:pic>
      <xdr:nvPicPr>
        <xdr:cNvPr id="181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7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438150"/>
    <xdr:pic>
      <xdr:nvPicPr>
        <xdr:cNvPr id="1819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19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0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314325"/>
    <xdr:pic>
      <xdr:nvPicPr>
        <xdr:cNvPr id="1821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1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2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247650"/>
    <xdr:pic>
      <xdr:nvPicPr>
        <xdr:cNvPr id="1824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5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438150"/>
    <xdr:pic>
      <xdr:nvPicPr>
        <xdr:cNvPr id="1826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7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9525" cy="314325"/>
    <xdr:pic>
      <xdr:nvPicPr>
        <xdr:cNvPr id="1828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29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0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2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2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2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2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4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4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5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6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47650"/>
    <xdr:pic>
      <xdr:nvPicPr>
        <xdr:cNvPr id="1836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6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438150"/>
    <xdr:pic>
      <xdr:nvPicPr>
        <xdr:cNvPr id="1838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4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0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1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4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5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6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247650"/>
    <xdr:pic>
      <xdr:nvPicPr>
        <xdr:cNvPr id="1847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8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438150"/>
    <xdr:pic>
      <xdr:nvPicPr>
        <xdr:cNvPr id="1849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4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0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4325"/>
    <xdr:pic>
      <xdr:nvPicPr>
        <xdr:cNvPr id="185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2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3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3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5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5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7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57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8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247650"/>
    <xdr:pic>
      <xdr:nvPicPr>
        <xdr:cNvPr id="1859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59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438150"/>
    <xdr:pic>
      <xdr:nvPicPr>
        <xdr:cNvPr id="1860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314325"/>
    <xdr:pic>
      <xdr:nvPicPr>
        <xdr:cNvPr id="1862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3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4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5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6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7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68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6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70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7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7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70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47650"/>
    <xdr:pic>
      <xdr:nvPicPr>
        <xdr:cNvPr id="1870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0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0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1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2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438150"/>
    <xdr:pic>
      <xdr:nvPicPr>
        <xdr:cNvPr id="1872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4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4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874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4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6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6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7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78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8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79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247650"/>
    <xdr:pic>
      <xdr:nvPicPr>
        <xdr:cNvPr id="188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2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438150"/>
    <xdr:pic>
      <xdr:nvPicPr>
        <xdr:cNvPr id="1883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4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314325"/>
    <xdr:pic>
      <xdr:nvPicPr>
        <xdr:cNvPr id="1885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6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7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9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9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9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89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8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0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1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1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3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247650"/>
    <xdr:pic>
      <xdr:nvPicPr>
        <xdr:cNvPr id="1893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3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4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5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438150"/>
    <xdr:pic>
      <xdr:nvPicPr>
        <xdr:cNvPr id="1895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6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314325"/>
    <xdr:pic>
      <xdr:nvPicPr>
        <xdr:cNvPr id="1897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7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898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89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0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1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2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3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47650"/>
    <xdr:pic>
      <xdr:nvPicPr>
        <xdr:cNvPr id="1904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5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438150"/>
    <xdr:pic>
      <xdr:nvPicPr>
        <xdr:cNvPr id="190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8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8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1908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09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0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0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2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4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4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5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247650"/>
    <xdr:pic>
      <xdr:nvPicPr>
        <xdr:cNvPr id="191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438150"/>
    <xdr:pic>
      <xdr:nvPicPr>
        <xdr:cNvPr id="191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314325"/>
    <xdr:pic>
      <xdr:nvPicPr>
        <xdr:cNvPr id="191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0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1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2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3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4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5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5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6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7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7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7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7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247650"/>
    <xdr:pic>
      <xdr:nvPicPr>
        <xdr:cNvPr id="1927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438150"/>
    <xdr:pic>
      <xdr:nvPicPr>
        <xdr:cNvPr id="1929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2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0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1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1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314325"/>
    <xdr:pic>
      <xdr:nvPicPr>
        <xdr:cNvPr id="1931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1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2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3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3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4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5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5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36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247650"/>
    <xdr:pic>
      <xdr:nvPicPr>
        <xdr:cNvPr id="1938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39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438150"/>
    <xdr:pic>
      <xdr:nvPicPr>
        <xdr:cNvPr id="1940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1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314325"/>
    <xdr:pic>
      <xdr:nvPicPr>
        <xdr:cNvPr id="1942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3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4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4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4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5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6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6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6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6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6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6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7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8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8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8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48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49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50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50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247650"/>
    <xdr:pic>
      <xdr:nvPicPr>
        <xdr:cNvPr id="1950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0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1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2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438150"/>
    <xdr:pic>
      <xdr:nvPicPr>
        <xdr:cNvPr id="1952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3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314325"/>
    <xdr:pic>
      <xdr:nvPicPr>
        <xdr:cNvPr id="195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5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7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8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5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59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0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247650"/>
    <xdr:pic>
      <xdr:nvPicPr>
        <xdr:cNvPr id="196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1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1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2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438150"/>
    <xdr:pic>
      <xdr:nvPicPr>
        <xdr:cNvPr id="1963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3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3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4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314325"/>
    <xdr:pic>
      <xdr:nvPicPr>
        <xdr:cNvPr id="1965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5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5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5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6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7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7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7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7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8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9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9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69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6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0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1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1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2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247650"/>
    <xdr:pic>
      <xdr:nvPicPr>
        <xdr:cNvPr id="1973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3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438150"/>
    <xdr:pic>
      <xdr:nvPicPr>
        <xdr:cNvPr id="1974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314325"/>
    <xdr:pic>
      <xdr:nvPicPr>
        <xdr:cNvPr id="1976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7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78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8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79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0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1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2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2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2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3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4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4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4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4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247650"/>
    <xdr:pic>
      <xdr:nvPicPr>
        <xdr:cNvPr id="1984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5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6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6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6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438150"/>
    <xdr:pic>
      <xdr:nvPicPr>
        <xdr:cNvPr id="1986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6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7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8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8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314325"/>
    <xdr:pic>
      <xdr:nvPicPr>
        <xdr:cNvPr id="1988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8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89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0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0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2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3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247650"/>
    <xdr:pic>
      <xdr:nvPicPr>
        <xdr:cNvPr id="1995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6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438150"/>
    <xdr:pic>
      <xdr:nvPicPr>
        <xdr:cNvPr id="1997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7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8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314325"/>
    <xdr:pic>
      <xdr:nvPicPr>
        <xdr:cNvPr id="1999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199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199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199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0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1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1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1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2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3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3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3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3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3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3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4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5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5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5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5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247650"/>
    <xdr:pic>
      <xdr:nvPicPr>
        <xdr:cNvPr id="2007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7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438150"/>
    <xdr:pic>
      <xdr:nvPicPr>
        <xdr:cNvPr id="2009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09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0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314325"/>
    <xdr:pic>
      <xdr:nvPicPr>
        <xdr:cNvPr id="2011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1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2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4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5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16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6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7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247650"/>
    <xdr:pic>
      <xdr:nvPicPr>
        <xdr:cNvPr id="2018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19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438150"/>
    <xdr:pic>
      <xdr:nvPicPr>
        <xdr:cNvPr id="2020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0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0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1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2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2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2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2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314325"/>
    <xdr:pic>
      <xdr:nvPicPr>
        <xdr:cNvPr id="2022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2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2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3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4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4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4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4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5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6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6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6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6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28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8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29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247650"/>
    <xdr:pic>
      <xdr:nvPicPr>
        <xdr:cNvPr id="2030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0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438150"/>
    <xdr:pic>
      <xdr:nvPicPr>
        <xdr:cNvPr id="2031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314325"/>
    <xdr:pic>
      <xdr:nvPicPr>
        <xdr:cNvPr id="2033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4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5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5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6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7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8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39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9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9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3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0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1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1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1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1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247650"/>
    <xdr:pic>
      <xdr:nvPicPr>
        <xdr:cNvPr id="2041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2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3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3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3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438150"/>
    <xdr:pic>
      <xdr:nvPicPr>
        <xdr:cNvPr id="2043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4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5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5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314325"/>
    <xdr:pic>
      <xdr:nvPicPr>
        <xdr:cNvPr id="2045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6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7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7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8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49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49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0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247650"/>
    <xdr:pic>
      <xdr:nvPicPr>
        <xdr:cNvPr id="2052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3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438150"/>
    <xdr:pic>
      <xdr:nvPicPr>
        <xdr:cNvPr id="2054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4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5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314325"/>
    <xdr:pic>
      <xdr:nvPicPr>
        <xdr:cNvPr id="2056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7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58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8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59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0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0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0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0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0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0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0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0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1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2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2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2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2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3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4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4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247650"/>
    <xdr:pic>
      <xdr:nvPicPr>
        <xdr:cNvPr id="2064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4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5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6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438150"/>
    <xdr:pic>
      <xdr:nvPicPr>
        <xdr:cNvPr id="206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6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7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314325"/>
    <xdr:pic>
      <xdr:nvPicPr>
        <xdr:cNvPr id="2068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8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69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1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2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3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3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4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247650"/>
    <xdr:pic>
      <xdr:nvPicPr>
        <xdr:cNvPr id="2075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6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438150"/>
    <xdr:pic>
      <xdr:nvPicPr>
        <xdr:cNvPr id="2077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7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7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8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9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9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9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9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314325"/>
    <xdr:pic>
      <xdr:nvPicPr>
        <xdr:cNvPr id="2079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79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79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7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7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0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1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1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1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1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2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3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3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3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3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4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5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5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6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247650"/>
    <xdr:pic>
      <xdr:nvPicPr>
        <xdr:cNvPr id="2087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7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438150"/>
    <xdr:pic>
      <xdr:nvPicPr>
        <xdr:cNvPr id="2088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8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0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1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2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3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314325"/>
    <xdr:pic>
      <xdr:nvPicPr>
        <xdr:cNvPr id="2090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19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0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1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2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3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4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5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6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2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2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2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3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4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5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6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7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8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39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0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1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2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3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4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5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4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2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3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4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5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6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7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8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59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0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09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6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6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3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4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5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6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7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8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79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8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8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8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8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247650"/>
    <xdr:pic>
      <xdr:nvPicPr>
        <xdr:cNvPr id="2098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0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1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2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3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4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5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6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7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8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099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100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100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100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438150"/>
    <xdr:pic>
      <xdr:nvPicPr>
        <xdr:cNvPr id="21003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4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5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6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7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314325"/>
    <xdr:pic>
      <xdr:nvPicPr>
        <xdr:cNvPr id="21022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2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3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4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5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6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3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4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4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5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247650"/>
    <xdr:pic>
      <xdr:nvPicPr>
        <xdr:cNvPr id="210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1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2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3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4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314325"/>
    <xdr:pic>
      <xdr:nvPicPr>
        <xdr:cNvPr id="210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66675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104775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477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49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43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90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2</xdr:row>
      <xdr:rowOff>66675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314325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000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477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49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43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90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495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9431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907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4</xdr:row>
      <xdr:rowOff>104775</xdr:rowOff>
    </xdr:to>
    <xdr:pic>
      <xdr:nvPicPr>
        <xdr:cNvPr id="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3845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25505;&#36092;\&#22294;&#26360;&#25505;&#36092;\2011\2011&#24180;&#36092;&#32622;&#22294;&#26360;&#28165;&#21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冊數"/>
      <sheetName val="中文清單"/>
      <sheetName val="中文電子書(自購)"/>
      <sheetName val="大陸清單"/>
      <sheetName val="日文清單"/>
      <sheetName val="外文清單"/>
      <sheetName val="視聽清單"/>
      <sheetName val="計畫購置"/>
      <sheetName val="航管系-總計"/>
      <sheetName val="航管系-中文"/>
      <sheetName val="航管系-西日文"/>
      <sheetName val="資管系-總計"/>
      <sheetName val="資管系-中文"/>
      <sheetName val="資管系-西日文"/>
      <sheetName val="運籌系-總計"/>
      <sheetName val="運籌系-中文"/>
      <sheetName val="運籌系-西日文"/>
      <sheetName val="水食系-總計"/>
      <sheetName val="水食系-中文"/>
      <sheetName val="水食系-西日文"/>
      <sheetName val="漁管系-總計"/>
      <sheetName val="漁管系-中文"/>
      <sheetName val="漁管系-西日文"/>
      <sheetName val="漁管系-視聽資料"/>
      <sheetName val="養殖系-總計"/>
      <sheetName val="養殖系-中文"/>
      <sheetName val="養殖系-西日文"/>
      <sheetName val="海環系-總計"/>
      <sheetName val="海環系-中文"/>
      <sheetName val="海環系-西日文"/>
      <sheetName val="海環系-中文電子書"/>
      <sheetName val="海生系-總計"/>
      <sheetName val="海生系-中文"/>
      <sheetName val="海生系-西日文"/>
      <sheetName val="造船系-總計"/>
      <sheetName val="造船系-中文"/>
      <sheetName val="造船系-西日文"/>
      <sheetName val="電訊系-總計"/>
      <sheetName val="電訊系-中文"/>
      <sheetName val="電訊系-西日文"/>
      <sheetName val="微電系-總計"/>
      <sheetName val="微電系-中文"/>
      <sheetName val="微電系-西日文"/>
      <sheetName val="微電系-視聽資料"/>
      <sheetName val="海休系-總計"/>
      <sheetName val="海休系-中文"/>
      <sheetName val="海休系-西日文"/>
      <sheetName val="海休系-視聽資料"/>
      <sheetName val="海工所-總計"/>
      <sheetName val="海工所-中文"/>
      <sheetName val="海工所-西日文"/>
      <sheetName val="輪機系-總計"/>
      <sheetName val="輪機系-中文"/>
      <sheetName val="輪機系-西日文"/>
      <sheetName val="航技系-總計"/>
      <sheetName val="航技系-中文"/>
      <sheetName val="航技系-西日文"/>
      <sheetName val="海資所-總計"/>
      <sheetName val="海資所-中文"/>
      <sheetName val="海資所-西日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E13" sqref="E13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1" t="s">
        <v>176</v>
      </c>
      <c r="C1" s="52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9">
        <f>COUNTA('[1]海休系-中文'!A3:A9990)</f>
        <v>0</v>
      </c>
    </row>
    <row r="4" spans="2:3" ht="19.5">
      <c r="B4" s="8" t="s">
        <v>7</v>
      </c>
      <c r="C4" s="19">
        <v>0</v>
      </c>
    </row>
    <row r="5" spans="2:3" ht="19.5">
      <c r="B5" s="8" t="s">
        <v>8</v>
      </c>
      <c r="C5" s="19">
        <v>55</v>
      </c>
    </row>
    <row r="6" spans="2:3" ht="20.25" thickBot="1">
      <c r="B6" s="10" t="s">
        <v>9</v>
      </c>
      <c r="C6" s="11">
        <f>SUM(C3:C5)</f>
        <v>55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1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f>SUM(C9:C11)</f>
        <v>1</v>
      </c>
    </row>
    <row r="13" spans="2:3" ht="26.25" thickBot="1">
      <c r="B13" s="5" t="s">
        <v>12</v>
      </c>
      <c r="C13" s="6">
        <f>SUM(C6,C12)</f>
        <v>56</v>
      </c>
    </row>
    <row r="14" spans="2:3" ht="13.5" thickTop="1"/>
  </sheetData>
  <mergeCells count="1">
    <mergeCell ref="B1:C1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58"/>
  <sheetViews>
    <sheetView topLeftCell="C1" zoomScaleNormal="183" zoomScaleSheetLayoutView="161" workbookViewId="0">
      <pane ySplit="2" topLeftCell="A3" activePane="bottomLeft" state="frozen"/>
      <selection pane="bottomLeft" activeCell="I2" sqref="I1:I1048576"/>
    </sheetView>
  </sheetViews>
  <sheetFormatPr defaultRowHeight="14.25"/>
  <cols>
    <col min="1" max="1" width="5.625" style="7" customWidth="1"/>
    <col min="2" max="2" width="40.625" style="7" customWidth="1"/>
    <col min="3" max="4" width="15.625" style="7" customWidth="1"/>
    <col min="5" max="5" width="9" style="7"/>
    <col min="6" max="6" width="15.625" style="7" customWidth="1"/>
    <col min="7" max="7" width="6" style="7" bestFit="1" customWidth="1"/>
    <col min="8" max="8" width="12" style="17" customWidth="1"/>
    <col min="9" max="9" width="6" style="18" bestFit="1" customWidth="1"/>
    <col min="10" max="10" width="11.375" style="7" bestFit="1" customWidth="1"/>
    <col min="11" max="16384" width="9" style="7"/>
  </cols>
  <sheetData>
    <row r="1" spans="1:10" ht="27.75" customHeight="1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5">
      <c r="A2" s="16" t="s">
        <v>0</v>
      </c>
      <c r="B2" s="16" t="s">
        <v>1</v>
      </c>
      <c r="C2" s="16" t="s">
        <v>2</v>
      </c>
      <c r="D2" s="16" t="s">
        <v>13</v>
      </c>
      <c r="E2" s="16" t="s">
        <v>14</v>
      </c>
      <c r="F2" s="20" t="s">
        <v>3</v>
      </c>
      <c r="G2" s="21" t="s">
        <v>5</v>
      </c>
      <c r="H2" s="16" t="s">
        <v>15</v>
      </c>
      <c r="I2" s="16" t="s">
        <v>16</v>
      </c>
      <c r="J2" s="16" t="s">
        <v>17</v>
      </c>
    </row>
    <row r="3" spans="1:10" ht="47.25">
      <c r="A3" s="22">
        <v>1</v>
      </c>
      <c r="B3" s="26" t="s">
        <v>21</v>
      </c>
      <c r="C3" s="26" t="s">
        <v>22</v>
      </c>
      <c r="D3" s="26" t="s">
        <v>23</v>
      </c>
      <c r="E3" s="28">
        <v>2012</v>
      </c>
      <c r="F3" s="27">
        <v>9781118203217</v>
      </c>
      <c r="G3" s="25">
        <v>1</v>
      </c>
      <c r="H3" s="23" t="s">
        <v>169</v>
      </c>
      <c r="I3" s="23" t="s">
        <v>170</v>
      </c>
      <c r="J3" s="23" t="s">
        <v>24</v>
      </c>
    </row>
    <row r="4" spans="1:10" ht="31.5">
      <c r="A4" s="22">
        <v>2</v>
      </c>
      <c r="B4" s="40" t="s">
        <v>27</v>
      </c>
      <c r="C4" s="40" t="s">
        <v>28</v>
      </c>
      <c r="D4" s="41" t="s">
        <v>29</v>
      </c>
      <c r="E4" s="42">
        <v>2012</v>
      </c>
      <c r="F4" s="43">
        <v>9781856178198</v>
      </c>
      <c r="G4" s="25">
        <v>1</v>
      </c>
      <c r="H4" s="23" t="s">
        <v>169</v>
      </c>
      <c r="I4" s="23" t="s">
        <v>170</v>
      </c>
      <c r="J4" s="23" t="s">
        <v>177</v>
      </c>
    </row>
    <row r="5" spans="1:10" ht="16.5">
      <c r="A5" s="22">
        <v>3</v>
      </c>
      <c r="B5" s="40" t="s">
        <v>178</v>
      </c>
      <c r="C5" s="40" t="s">
        <v>30</v>
      </c>
      <c r="D5" s="41" t="s">
        <v>31</v>
      </c>
      <c r="E5" s="42">
        <v>2011</v>
      </c>
      <c r="F5" s="43">
        <v>9781845411954</v>
      </c>
      <c r="G5" s="25">
        <v>1</v>
      </c>
      <c r="H5" s="23" t="s">
        <v>25</v>
      </c>
      <c r="I5" s="23" t="s">
        <v>26</v>
      </c>
      <c r="J5" s="23" t="s">
        <v>179</v>
      </c>
    </row>
    <row r="6" spans="1:10" ht="31.5">
      <c r="A6" s="22">
        <v>4</v>
      </c>
      <c r="B6" s="40" t="s">
        <v>106</v>
      </c>
      <c r="C6" s="40" t="s">
        <v>32</v>
      </c>
      <c r="D6" s="41" t="s">
        <v>29</v>
      </c>
      <c r="E6" s="42">
        <v>2012</v>
      </c>
      <c r="F6" s="43">
        <v>9781849714761</v>
      </c>
      <c r="G6" s="25">
        <v>1</v>
      </c>
      <c r="H6" s="23" t="s">
        <v>171</v>
      </c>
      <c r="I6" s="23" t="s">
        <v>26</v>
      </c>
      <c r="J6" s="23" t="s">
        <v>180</v>
      </c>
    </row>
    <row r="7" spans="1:10" ht="31.5">
      <c r="A7" s="22">
        <v>5</v>
      </c>
      <c r="B7" s="40" t="s">
        <v>107</v>
      </c>
      <c r="C7" s="40" t="s">
        <v>33</v>
      </c>
      <c r="D7" s="41" t="s">
        <v>29</v>
      </c>
      <c r="E7" s="42">
        <v>2012</v>
      </c>
      <c r="F7" s="43">
        <v>9780415699532</v>
      </c>
      <c r="G7" s="25">
        <v>1</v>
      </c>
      <c r="H7" s="23" t="s">
        <v>25</v>
      </c>
      <c r="I7" s="23" t="s">
        <v>26</v>
      </c>
      <c r="J7" s="23" t="s">
        <v>181</v>
      </c>
    </row>
    <row r="8" spans="1:10" ht="31.5">
      <c r="A8" s="22">
        <v>6</v>
      </c>
      <c r="B8" s="40" t="s">
        <v>108</v>
      </c>
      <c r="C8" s="40" t="s">
        <v>34</v>
      </c>
      <c r="D8" s="41" t="s">
        <v>35</v>
      </c>
      <c r="E8" s="42">
        <v>2010</v>
      </c>
      <c r="F8" s="43">
        <v>9781608767243</v>
      </c>
      <c r="G8" s="25">
        <v>1</v>
      </c>
      <c r="H8" s="23" t="s">
        <v>172</v>
      </c>
      <c r="I8" s="23" t="s">
        <v>26</v>
      </c>
      <c r="J8" s="22" t="s">
        <v>182</v>
      </c>
    </row>
    <row r="9" spans="1:10" ht="47.25">
      <c r="A9" s="22">
        <v>7</v>
      </c>
      <c r="B9" s="40" t="s">
        <v>36</v>
      </c>
      <c r="C9" s="40" t="s">
        <v>37</v>
      </c>
      <c r="D9" s="41" t="s">
        <v>38</v>
      </c>
      <c r="E9" s="42">
        <v>2012</v>
      </c>
      <c r="F9" s="43">
        <v>9780470891070</v>
      </c>
      <c r="G9" s="25">
        <v>1</v>
      </c>
      <c r="H9" s="23" t="s">
        <v>172</v>
      </c>
      <c r="I9" s="23" t="s">
        <v>26</v>
      </c>
      <c r="J9" s="22" t="s">
        <v>183</v>
      </c>
    </row>
    <row r="10" spans="1:10" ht="31.5">
      <c r="A10" s="22">
        <v>8</v>
      </c>
      <c r="B10" s="44" t="s">
        <v>39</v>
      </c>
      <c r="C10" s="44" t="s">
        <v>40</v>
      </c>
      <c r="D10" s="41" t="s">
        <v>41</v>
      </c>
      <c r="E10" s="42">
        <v>2012</v>
      </c>
      <c r="F10" s="45">
        <v>9780080969534</v>
      </c>
      <c r="G10" s="25">
        <v>1</v>
      </c>
      <c r="H10" s="23" t="s">
        <v>172</v>
      </c>
      <c r="I10" s="23" t="s">
        <v>26</v>
      </c>
      <c r="J10" s="23" t="s">
        <v>184</v>
      </c>
    </row>
    <row r="11" spans="1:10" ht="16.5">
      <c r="A11" s="22">
        <v>9</v>
      </c>
      <c r="B11" s="40" t="s">
        <v>109</v>
      </c>
      <c r="C11" s="40" t="s">
        <v>42</v>
      </c>
      <c r="D11" s="41" t="s">
        <v>29</v>
      </c>
      <c r="E11" s="42">
        <v>2012</v>
      </c>
      <c r="F11" s="43">
        <v>9780415577427</v>
      </c>
      <c r="G11" s="25">
        <v>1</v>
      </c>
      <c r="H11" s="23" t="s">
        <v>172</v>
      </c>
      <c r="I11" s="23" t="s">
        <v>26</v>
      </c>
      <c r="J11" s="23" t="s">
        <v>185</v>
      </c>
    </row>
    <row r="12" spans="1:10" ht="31.5">
      <c r="A12" s="22">
        <v>10</v>
      </c>
      <c r="B12" s="44" t="s">
        <v>110</v>
      </c>
      <c r="C12" s="44" t="s">
        <v>43</v>
      </c>
      <c r="D12" s="41" t="s">
        <v>29</v>
      </c>
      <c r="E12" s="46">
        <v>2013</v>
      </c>
      <c r="F12" s="45">
        <v>9780415509022</v>
      </c>
      <c r="G12" s="25">
        <v>1</v>
      </c>
      <c r="H12" s="23" t="s">
        <v>173</v>
      </c>
      <c r="I12" s="23" t="s">
        <v>26</v>
      </c>
      <c r="J12" s="23" t="s">
        <v>186</v>
      </c>
    </row>
    <row r="13" spans="1:10" ht="31.5">
      <c r="A13" s="22">
        <v>11</v>
      </c>
      <c r="B13" s="40" t="s">
        <v>111</v>
      </c>
      <c r="C13" s="40" t="s">
        <v>44</v>
      </c>
      <c r="D13" s="41" t="s">
        <v>29</v>
      </c>
      <c r="E13" s="42">
        <v>2012</v>
      </c>
      <c r="F13" s="43">
        <v>9780415542814</v>
      </c>
      <c r="G13" s="25">
        <v>1</v>
      </c>
      <c r="H13" s="23" t="s">
        <v>172</v>
      </c>
      <c r="I13" s="23" t="s">
        <v>26</v>
      </c>
      <c r="J13" s="23" t="s">
        <v>187</v>
      </c>
    </row>
    <row r="14" spans="1:10" ht="31.5">
      <c r="A14" s="22">
        <v>12</v>
      </c>
      <c r="B14" s="40" t="s">
        <v>45</v>
      </c>
      <c r="C14" s="40" t="s">
        <v>46</v>
      </c>
      <c r="D14" s="41" t="s">
        <v>47</v>
      </c>
      <c r="E14" s="42">
        <v>2012</v>
      </c>
      <c r="F14" s="43">
        <v>9781848448674</v>
      </c>
      <c r="G14" s="25">
        <v>1</v>
      </c>
      <c r="H14" s="23" t="s">
        <v>172</v>
      </c>
      <c r="I14" s="23" t="s">
        <v>26</v>
      </c>
      <c r="J14" s="23" t="s">
        <v>188</v>
      </c>
    </row>
    <row r="15" spans="1:10" ht="16.5">
      <c r="A15" s="22">
        <v>13</v>
      </c>
      <c r="B15" s="40" t="s">
        <v>48</v>
      </c>
      <c r="C15" s="40" t="s">
        <v>49</v>
      </c>
      <c r="D15" s="41" t="s">
        <v>31</v>
      </c>
      <c r="E15" s="42">
        <v>2010</v>
      </c>
      <c r="F15" s="43">
        <v>9781845411466</v>
      </c>
      <c r="G15" s="25">
        <v>1</v>
      </c>
      <c r="H15" s="23" t="s">
        <v>172</v>
      </c>
      <c r="I15" s="23" t="s">
        <v>26</v>
      </c>
      <c r="J15" s="23" t="s">
        <v>189</v>
      </c>
    </row>
    <row r="16" spans="1:10" ht="31.5">
      <c r="A16" s="22">
        <v>14</v>
      </c>
      <c r="B16" s="40" t="s">
        <v>112</v>
      </c>
      <c r="C16" s="40" t="s">
        <v>50</v>
      </c>
      <c r="D16" s="41" t="s">
        <v>29</v>
      </c>
      <c r="E16" s="42">
        <v>2012</v>
      </c>
      <c r="F16" s="43">
        <v>9780415542258</v>
      </c>
      <c r="G16" s="25">
        <v>1</v>
      </c>
      <c r="H16" s="23" t="s">
        <v>172</v>
      </c>
      <c r="I16" s="23" t="s">
        <v>26</v>
      </c>
      <c r="J16" s="23" t="s">
        <v>190</v>
      </c>
    </row>
    <row r="17" spans="1:10" ht="16.5">
      <c r="A17" s="22">
        <v>15</v>
      </c>
      <c r="B17" s="40" t="s">
        <v>113</v>
      </c>
      <c r="C17" s="40" t="s">
        <v>51</v>
      </c>
      <c r="D17" s="41" t="s">
        <v>52</v>
      </c>
      <c r="E17" s="42">
        <v>2012</v>
      </c>
      <c r="F17" s="43">
        <v>9781845645946</v>
      </c>
      <c r="G17" s="25">
        <v>1</v>
      </c>
      <c r="H17" s="23" t="s">
        <v>172</v>
      </c>
      <c r="I17" s="23" t="s">
        <v>26</v>
      </c>
      <c r="J17" s="23" t="s">
        <v>191</v>
      </c>
    </row>
    <row r="18" spans="1:10" ht="31.5">
      <c r="A18" s="22">
        <v>16</v>
      </c>
      <c r="B18" s="40" t="s">
        <v>114</v>
      </c>
      <c r="C18" s="40" t="s">
        <v>53</v>
      </c>
      <c r="D18" s="41" t="s">
        <v>29</v>
      </c>
      <c r="E18" s="42">
        <v>2012</v>
      </c>
      <c r="F18" s="43">
        <v>9780789037046</v>
      </c>
      <c r="G18" s="25">
        <v>1</v>
      </c>
      <c r="H18" s="23" t="s">
        <v>173</v>
      </c>
      <c r="I18" s="23" t="s">
        <v>26</v>
      </c>
      <c r="J18" s="23" t="s">
        <v>192</v>
      </c>
    </row>
    <row r="19" spans="1:10" ht="31.5">
      <c r="A19" s="22">
        <v>17</v>
      </c>
      <c r="B19" s="40" t="s">
        <v>115</v>
      </c>
      <c r="C19" s="40" t="s">
        <v>54</v>
      </c>
      <c r="D19" s="41" t="s">
        <v>29</v>
      </c>
      <c r="E19" s="42">
        <v>2012</v>
      </c>
      <c r="F19" s="43">
        <v>9780415668866</v>
      </c>
      <c r="G19" s="25">
        <v>1</v>
      </c>
      <c r="H19" s="23" t="s">
        <v>172</v>
      </c>
      <c r="I19" s="23" t="s">
        <v>26</v>
      </c>
      <c r="J19" s="23" t="s">
        <v>193</v>
      </c>
    </row>
    <row r="20" spans="1:10" ht="31.5">
      <c r="A20" s="22">
        <v>18</v>
      </c>
      <c r="B20" s="40" t="s">
        <v>55</v>
      </c>
      <c r="C20" s="40" t="s">
        <v>56</v>
      </c>
      <c r="D20" s="41" t="s">
        <v>18</v>
      </c>
      <c r="E20" s="42">
        <v>2009</v>
      </c>
      <c r="F20" s="43">
        <v>9781845935870</v>
      </c>
      <c r="G20" s="25">
        <v>1</v>
      </c>
      <c r="H20" s="23" t="s">
        <v>172</v>
      </c>
      <c r="I20" s="23" t="s">
        <v>26</v>
      </c>
      <c r="J20" s="23" t="s">
        <v>194</v>
      </c>
    </row>
    <row r="21" spans="1:10" ht="16.5">
      <c r="A21" s="22">
        <v>19</v>
      </c>
      <c r="B21" s="40" t="s">
        <v>116</v>
      </c>
      <c r="C21" s="40" t="s">
        <v>57</v>
      </c>
      <c r="D21" s="41" t="s">
        <v>29</v>
      </c>
      <c r="E21" s="42">
        <v>2013</v>
      </c>
      <c r="F21" s="43">
        <v>9781849714228</v>
      </c>
      <c r="G21" s="25">
        <v>1</v>
      </c>
      <c r="H21" s="23" t="s">
        <v>172</v>
      </c>
      <c r="I21" s="23" t="s">
        <v>26</v>
      </c>
      <c r="J21" s="23" t="s">
        <v>195</v>
      </c>
    </row>
    <row r="22" spans="1:10" ht="31.5">
      <c r="A22" s="22">
        <v>20</v>
      </c>
      <c r="B22" s="40" t="s">
        <v>117</v>
      </c>
      <c r="C22" s="40" t="s">
        <v>58</v>
      </c>
      <c r="D22" s="41" t="s">
        <v>59</v>
      </c>
      <c r="E22" s="42">
        <v>1978</v>
      </c>
      <c r="F22" s="43">
        <v>9783642667190</v>
      </c>
      <c r="G22" s="25">
        <v>1</v>
      </c>
      <c r="H22" s="23" t="s">
        <v>173</v>
      </c>
      <c r="I22" s="23" t="s">
        <v>26</v>
      </c>
      <c r="J22" s="23" t="s">
        <v>196</v>
      </c>
    </row>
    <row r="23" spans="1:10" ht="47.25">
      <c r="A23" s="22">
        <v>21</v>
      </c>
      <c r="B23" s="40" t="s">
        <v>118</v>
      </c>
      <c r="C23" s="40" t="s">
        <v>60</v>
      </c>
      <c r="D23" s="41" t="s">
        <v>61</v>
      </c>
      <c r="E23" s="42">
        <v>2012</v>
      </c>
      <c r="F23" s="43">
        <v>9783659153020</v>
      </c>
      <c r="G23" s="25">
        <v>1</v>
      </c>
      <c r="H23" s="23" t="s">
        <v>172</v>
      </c>
      <c r="I23" s="23" t="s">
        <v>26</v>
      </c>
      <c r="J23" s="23" t="s">
        <v>197</v>
      </c>
    </row>
    <row r="24" spans="1:10" ht="31.5">
      <c r="A24" s="22">
        <v>22</v>
      </c>
      <c r="B24" s="40" t="s">
        <v>119</v>
      </c>
      <c r="C24" s="40" t="s">
        <v>62</v>
      </c>
      <c r="D24" s="41" t="s">
        <v>29</v>
      </c>
      <c r="E24" s="42">
        <v>2012</v>
      </c>
      <c r="F24" s="43">
        <v>9780415518475</v>
      </c>
      <c r="G24" s="25">
        <v>1</v>
      </c>
      <c r="H24" s="23" t="s">
        <v>172</v>
      </c>
      <c r="I24" s="23" t="s">
        <v>26</v>
      </c>
      <c r="J24" s="23" t="s">
        <v>198</v>
      </c>
    </row>
    <row r="25" spans="1:10" ht="31.5">
      <c r="A25" s="22">
        <v>23</v>
      </c>
      <c r="B25" s="40" t="s">
        <v>120</v>
      </c>
      <c r="C25" s="40" t="s">
        <v>63</v>
      </c>
      <c r="D25" s="41" t="s">
        <v>19</v>
      </c>
      <c r="E25" s="42">
        <v>2011</v>
      </c>
      <c r="F25" s="43">
        <v>9783639336689</v>
      </c>
      <c r="G25" s="25">
        <v>1</v>
      </c>
      <c r="H25" s="23" t="s">
        <v>172</v>
      </c>
      <c r="I25" s="23" t="s">
        <v>26</v>
      </c>
      <c r="J25" s="23" t="s">
        <v>199</v>
      </c>
    </row>
    <row r="26" spans="1:10" ht="31.5">
      <c r="A26" s="22">
        <v>24</v>
      </c>
      <c r="B26" s="40" t="s">
        <v>121</v>
      </c>
      <c r="C26" s="40" t="s">
        <v>64</v>
      </c>
      <c r="D26" s="41" t="s">
        <v>65</v>
      </c>
      <c r="E26" s="42">
        <v>2012</v>
      </c>
      <c r="F26" s="43">
        <v>9781111430450</v>
      </c>
      <c r="G26" s="25">
        <v>1</v>
      </c>
      <c r="H26" s="23" t="s">
        <v>172</v>
      </c>
      <c r="I26" s="23" t="s">
        <v>26</v>
      </c>
      <c r="J26" s="23" t="s">
        <v>200</v>
      </c>
    </row>
    <row r="27" spans="1:10" ht="47.25">
      <c r="A27" s="22">
        <v>25</v>
      </c>
      <c r="B27" s="40" t="s">
        <v>122</v>
      </c>
      <c r="C27" s="40" t="s">
        <v>66</v>
      </c>
      <c r="D27" s="41" t="s">
        <v>61</v>
      </c>
      <c r="E27" s="42">
        <v>2012</v>
      </c>
      <c r="F27" s="43">
        <v>9783659166525</v>
      </c>
      <c r="G27" s="25">
        <v>1</v>
      </c>
      <c r="H27" s="23" t="s">
        <v>172</v>
      </c>
      <c r="I27" s="23" t="s">
        <v>26</v>
      </c>
      <c r="J27" s="23" t="s">
        <v>201</v>
      </c>
    </row>
    <row r="28" spans="1:10" ht="31.5">
      <c r="A28" s="22">
        <v>26</v>
      </c>
      <c r="B28" s="40" t="s">
        <v>123</v>
      </c>
      <c r="C28" s="40" t="s">
        <v>67</v>
      </c>
      <c r="D28" s="41" t="s">
        <v>29</v>
      </c>
      <c r="E28" s="42">
        <v>2011</v>
      </c>
      <c r="F28" s="43">
        <v>9781849712590</v>
      </c>
      <c r="G28" s="25">
        <v>1</v>
      </c>
      <c r="H28" s="23" t="s">
        <v>172</v>
      </c>
      <c r="I28" s="23" t="s">
        <v>26</v>
      </c>
      <c r="J28" s="23" t="s">
        <v>202</v>
      </c>
    </row>
    <row r="29" spans="1:10" ht="31.5">
      <c r="A29" s="22">
        <v>27</v>
      </c>
      <c r="B29" s="40" t="s">
        <v>68</v>
      </c>
      <c r="C29" s="40" t="s">
        <v>69</v>
      </c>
      <c r="D29" s="41" t="s">
        <v>61</v>
      </c>
      <c r="E29" s="42">
        <v>2012</v>
      </c>
      <c r="F29" s="43">
        <v>9783846587416</v>
      </c>
      <c r="G29" s="25">
        <v>1</v>
      </c>
      <c r="H29" s="23" t="s">
        <v>172</v>
      </c>
      <c r="I29" s="23" t="s">
        <v>26</v>
      </c>
      <c r="J29" s="23" t="s">
        <v>203</v>
      </c>
    </row>
    <row r="30" spans="1:10" ht="47.25">
      <c r="A30" s="22">
        <v>28</v>
      </c>
      <c r="B30" s="40" t="s">
        <v>70</v>
      </c>
      <c r="C30" s="40" t="s">
        <v>71</v>
      </c>
      <c r="D30" s="41" t="s">
        <v>61</v>
      </c>
      <c r="E30" s="42">
        <v>2011</v>
      </c>
      <c r="F30" s="43">
        <v>9783844314755</v>
      </c>
      <c r="G30" s="25">
        <v>1</v>
      </c>
      <c r="H30" s="23" t="s">
        <v>172</v>
      </c>
      <c r="I30" s="23" t="s">
        <v>26</v>
      </c>
      <c r="J30" s="23" t="s">
        <v>204</v>
      </c>
    </row>
    <row r="31" spans="1:10" ht="31.5">
      <c r="A31" s="22">
        <v>29</v>
      </c>
      <c r="B31" s="40" t="s">
        <v>124</v>
      </c>
      <c r="C31" s="40" t="s">
        <v>72</v>
      </c>
      <c r="D31" s="47" t="s">
        <v>19</v>
      </c>
      <c r="E31" s="42">
        <v>2011</v>
      </c>
      <c r="F31" s="43">
        <v>9783639351705</v>
      </c>
      <c r="G31" s="25">
        <v>1</v>
      </c>
      <c r="H31" s="23" t="s">
        <v>172</v>
      </c>
      <c r="I31" s="23" t="s">
        <v>26</v>
      </c>
      <c r="J31" s="23" t="s">
        <v>205</v>
      </c>
    </row>
    <row r="32" spans="1:10" ht="31.5">
      <c r="A32" s="22">
        <v>30</v>
      </c>
      <c r="B32" s="40" t="s">
        <v>125</v>
      </c>
      <c r="C32" s="40" t="s">
        <v>73</v>
      </c>
      <c r="D32" s="47" t="s">
        <v>74</v>
      </c>
      <c r="E32" s="42">
        <v>2012</v>
      </c>
      <c r="F32" s="43">
        <v>9780739174609</v>
      </c>
      <c r="G32" s="25">
        <v>1</v>
      </c>
      <c r="H32" s="23" t="s">
        <v>172</v>
      </c>
      <c r="I32" s="23" t="s">
        <v>174</v>
      </c>
      <c r="J32" s="23" t="s">
        <v>206</v>
      </c>
    </row>
    <row r="33" spans="1:10" ht="31.5">
      <c r="A33" s="22">
        <v>31</v>
      </c>
      <c r="B33" s="40" t="s">
        <v>126</v>
      </c>
      <c r="C33" s="40" t="s">
        <v>75</v>
      </c>
      <c r="D33" s="41" t="s">
        <v>61</v>
      </c>
      <c r="E33" s="42">
        <v>2012</v>
      </c>
      <c r="F33" s="43">
        <v>9783659226090</v>
      </c>
      <c r="G33" s="25">
        <v>1</v>
      </c>
      <c r="H33" s="23" t="s">
        <v>172</v>
      </c>
      <c r="I33" s="23" t="s">
        <v>174</v>
      </c>
      <c r="J33" s="23" t="s">
        <v>207</v>
      </c>
    </row>
    <row r="34" spans="1:10" ht="47.25">
      <c r="A34" s="22">
        <v>32</v>
      </c>
      <c r="B34" s="40" t="s">
        <v>76</v>
      </c>
      <c r="C34" s="40" t="s">
        <v>77</v>
      </c>
      <c r="D34" s="41" t="s">
        <v>61</v>
      </c>
      <c r="E34" s="42">
        <v>2011</v>
      </c>
      <c r="F34" s="43">
        <v>9783846505809</v>
      </c>
      <c r="G34" s="25">
        <v>1</v>
      </c>
      <c r="H34" s="23" t="s">
        <v>172</v>
      </c>
      <c r="I34" s="23" t="s">
        <v>174</v>
      </c>
      <c r="J34" s="23" t="s">
        <v>208</v>
      </c>
    </row>
    <row r="35" spans="1:10" ht="63">
      <c r="A35" s="22">
        <v>33</v>
      </c>
      <c r="B35" s="40" t="s">
        <v>78</v>
      </c>
      <c r="C35" s="40" t="s">
        <v>79</v>
      </c>
      <c r="D35" s="41" t="s">
        <v>61</v>
      </c>
      <c r="E35" s="42">
        <v>2012</v>
      </c>
      <c r="F35" s="43">
        <v>9783848415687</v>
      </c>
      <c r="G35" s="25">
        <v>1</v>
      </c>
      <c r="H35" s="23" t="s">
        <v>172</v>
      </c>
      <c r="I35" s="23" t="s">
        <v>174</v>
      </c>
      <c r="J35" s="23" t="s">
        <v>209</v>
      </c>
    </row>
    <row r="36" spans="1:10" ht="31.5">
      <c r="A36" s="22">
        <v>34</v>
      </c>
      <c r="B36" s="40" t="s">
        <v>127</v>
      </c>
      <c r="C36" s="40" t="s">
        <v>80</v>
      </c>
      <c r="D36" s="41" t="s">
        <v>29</v>
      </c>
      <c r="E36" s="42">
        <v>2011</v>
      </c>
      <c r="F36" s="43">
        <v>9781439869864</v>
      </c>
      <c r="G36" s="25">
        <v>1</v>
      </c>
      <c r="H36" s="23" t="s">
        <v>172</v>
      </c>
      <c r="I36" s="23" t="s">
        <v>174</v>
      </c>
      <c r="J36" s="23" t="s">
        <v>210</v>
      </c>
    </row>
    <row r="37" spans="1:10" ht="31.5">
      <c r="A37" s="22">
        <v>35</v>
      </c>
      <c r="B37" s="40" t="s">
        <v>128</v>
      </c>
      <c r="C37" s="40" t="s">
        <v>81</v>
      </c>
      <c r="D37" s="41" t="s">
        <v>82</v>
      </c>
      <c r="E37" s="42">
        <v>2011</v>
      </c>
      <c r="F37" s="43">
        <v>9786137706732</v>
      </c>
      <c r="G37" s="25">
        <v>1</v>
      </c>
      <c r="H37" s="23" t="s">
        <v>172</v>
      </c>
      <c r="I37" s="23" t="s">
        <v>174</v>
      </c>
      <c r="J37" s="23" t="s">
        <v>211</v>
      </c>
    </row>
    <row r="38" spans="1:10" ht="31.5">
      <c r="A38" s="22">
        <v>36</v>
      </c>
      <c r="B38" s="40" t="s">
        <v>129</v>
      </c>
      <c r="C38" s="40" t="s">
        <v>83</v>
      </c>
      <c r="D38" s="47" t="s">
        <v>59</v>
      </c>
      <c r="E38" s="42">
        <v>2012</v>
      </c>
      <c r="F38" s="43">
        <v>9789400744844</v>
      </c>
      <c r="G38" s="25">
        <v>1</v>
      </c>
      <c r="H38" s="23" t="s">
        <v>172</v>
      </c>
      <c r="I38" s="23" t="s">
        <v>174</v>
      </c>
      <c r="J38" s="23" t="s">
        <v>212</v>
      </c>
    </row>
    <row r="39" spans="1:10" ht="47.25">
      <c r="A39" s="22">
        <v>37</v>
      </c>
      <c r="B39" s="40" t="s">
        <v>130</v>
      </c>
      <c r="C39" s="40" t="s">
        <v>84</v>
      </c>
      <c r="D39" s="41" t="s">
        <v>61</v>
      </c>
      <c r="E39" s="42">
        <v>2012</v>
      </c>
      <c r="F39" s="43">
        <v>9783846584255</v>
      </c>
      <c r="G39" s="25">
        <v>1</v>
      </c>
      <c r="H39" s="23" t="s">
        <v>172</v>
      </c>
      <c r="I39" s="23" t="s">
        <v>174</v>
      </c>
      <c r="J39" s="23" t="s">
        <v>213</v>
      </c>
    </row>
    <row r="40" spans="1:10" ht="16.5">
      <c r="A40" s="22">
        <v>38</v>
      </c>
      <c r="B40" s="40" t="s">
        <v>85</v>
      </c>
      <c r="C40" s="40" t="s">
        <v>86</v>
      </c>
      <c r="D40" s="47" t="s">
        <v>59</v>
      </c>
      <c r="E40" s="42">
        <v>2010</v>
      </c>
      <c r="F40" s="43">
        <v>9789048156634</v>
      </c>
      <c r="G40" s="25">
        <v>1</v>
      </c>
      <c r="H40" s="23" t="s">
        <v>175</v>
      </c>
      <c r="I40" s="23" t="s">
        <v>174</v>
      </c>
      <c r="J40" s="23" t="s">
        <v>214</v>
      </c>
    </row>
    <row r="41" spans="1:10" ht="63">
      <c r="A41" s="22">
        <v>39</v>
      </c>
      <c r="B41" s="40" t="s">
        <v>131</v>
      </c>
      <c r="C41" s="40" t="s">
        <v>87</v>
      </c>
      <c r="D41" s="41" t="s">
        <v>61</v>
      </c>
      <c r="E41" s="42">
        <v>2012</v>
      </c>
      <c r="F41" s="43">
        <v>9783659203770</v>
      </c>
      <c r="G41" s="25">
        <v>1</v>
      </c>
      <c r="H41" s="23" t="s">
        <v>175</v>
      </c>
      <c r="I41" s="23" t="s">
        <v>174</v>
      </c>
      <c r="J41" s="23" t="s">
        <v>215</v>
      </c>
    </row>
    <row r="42" spans="1:10" ht="31.5">
      <c r="A42" s="22">
        <v>40</v>
      </c>
      <c r="B42" s="40" t="s">
        <v>132</v>
      </c>
      <c r="C42" s="40" t="s">
        <v>88</v>
      </c>
      <c r="D42" s="47" t="s">
        <v>29</v>
      </c>
      <c r="E42" s="42">
        <v>2009</v>
      </c>
      <c r="F42" s="43">
        <v>9780750683753</v>
      </c>
      <c r="G42" s="25">
        <v>1</v>
      </c>
      <c r="H42" s="23" t="s">
        <v>175</v>
      </c>
      <c r="I42" s="23" t="s">
        <v>174</v>
      </c>
      <c r="J42" s="23" t="s">
        <v>216</v>
      </c>
    </row>
    <row r="43" spans="1:10" ht="31.5">
      <c r="A43" s="22">
        <v>41</v>
      </c>
      <c r="B43" s="40" t="s">
        <v>133</v>
      </c>
      <c r="C43" s="40" t="s">
        <v>89</v>
      </c>
      <c r="D43" s="41" t="s">
        <v>29</v>
      </c>
      <c r="E43" s="42">
        <v>2012</v>
      </c>
      <c r="F43" s="43">
        <v>9780415570053</v>
      </c>
      <c r="G43" s="25">
        <v>1</v>
      </c>
      <c r="H43" s="23" t="s">
        <v>175</v>
      </c>
      <c r="I43" s="23" t="s">
        <v>174</v>
      </c>
      <c r="J43" s="23" t="s">
        <v>217</v>
      </c>
    </row>
    <row r="44" spans="1:10" ht="31.5">
      <c r="A44" s="22">
        <v>42</v>
      </c>
      <c r="B44" s="40" t="s">
        <v>90</v>
      </c>
      <c r="C44" s="40" t="s">
        <v>91</v>
      </c>
      <c r="D44" s="41" t="s">
        <v>29</v>
      </c>
      <c r="E44" s="42">
        <v>2009</v>
      </c>
      <c r="F44" s="43">
        <v>9780750657938</v>
      </c>
      <c r="G44" s="25">
        <v>1</v>
      </c>
      <c r="H44" s="23" t="s">
        <v>175</v>
      </c>
      <c r="I44" s="23" t="s">
        <v>174</v>
      </c>
      <c r="J44" s="23" t="s">
        <v>218</v>
      </c>
    </row>
    <row r="45" spans="1:10" ht="31.5">
      <c r="A45" s="22">
        <v>43</v>
      </c>
      <c r="B45" s="40" t="s">
        <v>134</v>
      </c>
      <c r="C45" s="40" t="s">
        <v>92</v>
      </c>
      <c r="D45" s="41" t="s">
        <v>18</v>
      </c>
      <c r="E45" s="42">
        <v>2012</v>
      </c>
      <c r="F45" s="43">
        <v>9781780640013</v>
      </c>
      <c r="G45" s="25">
        <v>1</v>
      </c>
      <c r="H45" s="23" t="s">
        <v>175</v>
      </c>
      <c r="I45" s="23" t="s">
        <v>174</v>
      </c>
      <c r="J45" s="23" t="s">
        <v>219</v>
      </c>
    </row>
    <row r="46" spans="1:10" ht="31.5">
      <c r="A46" s="22">
        <v>44</v>
      </c>
      <c r="B46" s="40" t="s">
        <v>135</v>
      </c>
      <c r="C46" s="40" t="s">
        <v>93</v>
      </c>
      <c r="D46" s="41" t="s">
        <v>18</v>
      </c>
      <c r="E46" s="42">
        <v>2012</v>
      </c>
      <c r="F46" s="43">
        <v>9781845939878</v>
      </c>
      <c r="G46" s="25">
        <v>1</v>
      </c>
      <c r="H46" s="23" t="s">
        <v>175</v>
      </c>
      <c r="I46" s="23" t="s">
        <v>174</v>
      </c>
      <c r="J46" s="23" t="s">
        <v>220</v>
      </c>
    </row>
    <row r="47" spans="1:10" ht="16.5">
      <c r="A47" s="22">
        <v>45</v>
      </c>
      <c r="B47" s="40" t="s">
        <v>136</v>
      </c>
      <c r="C47" s="40" t="s">
        <v>94</v>
      </c>
      <c r="D47" s="41" t="s">
        <v>18</v>
      </c>
      <c r="E47" s="42">
        <v>2010</v>
      </c>
      <c r="F47" s="43">
        <v>9781845936822</v>
      </c>
      <c r="G47" s="25">
        <v>1</v>
      </c>
      <c r="H47" s="23" t="s">
        <v>175</v>
      </c>
      <c r="I47" s="23" t="s">
        <v>174</v>
      </c>
      <c r="J47" s="23" t="s">
        <v>221</v>
      </c>
    </row>
    <row r="48" spans="1:10" ht="31.5">
      <c r="A48" s="22">
        <v>46</v>
      </c>
      <c r="B48" s="40" t="s">
        <v>137</v>
      </c>
      <c r="C48" s="40" t="s">
        <v>95</v>
      </c>
      <c r="D48" s="41" t="s">
        <v>18</v>
      </c>
      <c r="E48" s="42">
        <v>2010</v>
      </c>
      <c r="F48" s="43">
        <v>9781845935238</v>
      </c>
      <c r="G48" s="25">
        <v>1</v>
      </c>
      <c r="H48" s="23" t="s">
        <v>175</v>
      </c>
      <c r="I48" s="23" t="s">
        <v>174</v>
      </c>
      <c r="J48" s="23" t="s">
        <v>222</v>
      </c>
    </row>
    <row r="49" spans="1:11" ht="31.5">
      <c r="A49" s="22">
        <v>47</v>
      </c>
      <c r="B49" s="40" t="s">
        <v>96</v>
      </c>
      <c r="C49" s="40" t="s">
        <v>97</v>
      </c>
      <c r="D49" s="41" t="s">
        <v>18</v>
      </c>
      <c r="E49" s="42">
        <v>2012</v>
      </c>
      <c r="F49" s="43">
        <v>9781845938451</v>
      </c>
      <c r="G49" s="25">
        <v>1</v>
      </c>
      <c r="H49" s="23" t="s">
        <v>175</v>
      </c>
      <c r="I49" s="23" t="s">
        <v>174</v>
      </c>
      <c r="J49" s="23" t="s">
        <v>223</v>
      </c>
    </row>
    <row r="50" spans="1:11" ht="31.5">
      <c r="A50" s="22">
        <v>48</v>
      </c>
      <c r="B50" s="40" t="s">
        <v>98</v>
      </c>
      <c r="C50" s="40" t="s">
        <v>99</v>
      </c>
      <c r="D50" s="41" t="s">
        <v>18</v>
      </c>
      <c r="E50" s="42">
        <v>2011</v>
      </c>
      <c r="F50" s="43">
        <v>9781845937423</v>
      </c>
      <c r="G50" s="25">
        <v>1</v>
      </c>
      <c r="H50" s="23" t="s">
        <v>175</v>
      </c>
      <c r="I50" s="23" t="s">
        <v>174</v>
      </c>
      <c r="J50" s="23" t="s">
        <v>224</v>
      </c>
    </row>
    <row r="51" spans="1:11" ht="16.5">
      <c r="A51" s="22">
        <v>49</v>
      </c>
      <c r="B51" s="40" t="s">
        <v>138</v>
      </c>
      <c r="C51" s="40" t="s">
        <v>100</v>
      </c>
      <c r="D51" s="41" t="s">
        <v>18</v>
      </c>
      <c r="E51" s="42">
        <v>2010</v>
      </c>
      <c r="F51" s="43">
        <v>9781845935184</v>
      </c>
      <c r="G51" s="25">
        <v>1</v>
      </c>
      <c r="H51" s="23" t="s">
        <v>175</v>
      </c>
      <c r="I51" s="23" t="s">
        <v>174</v>
      </c>
      <c r="J51" s="23" t="s">
        <v>225</v>
      </c>
    </row>
    <row r="52" spans="1:11" ht="31.5">
      <c r="A52" s="22">
        <v>50</v>
      </c>
      <c r="B52" s="40" t="s">
        <v>139</v>
      </c>
      <c r="C52" s="40" t="s">
        <v>101</v>
      </c>
      <c r="D52" s="41" t="s">
        <v>18</v>
      </c>
      <c r="E52" s="42">
        <v>2009</v>
      </c>
      <c r="F52" s="43">
        <v>9781845934767</v>
      </c>
      <c r="G52" s="25">
        <v>1</v>
      </c>
      <c r="H52" s="23" t="s">
        <v>175</v>
      </c>
      <c r="I52" s="23" t="s">
        <v>174</v>
      </c>
      <c r="J52" s="23" t="s">
        <v>226</v>
      </c>
    </row>
    <row r="53" spans="1:11" ht="16.5">
      <c r="A53" s="22">
        <v>51</v>
      </c>
      <c r="B53" s="40" t="s">
        <v>140</v>
      </c>
      <c r="C53" s="40" t="s">
        <v>102</v>
      </c>
      <c r="D53" s="41" t="s">
        <v>103</v>
      </c>
      <c r="E53" s="42">
        <v>2010</v>
      </c>
      <c r="F53" s="43">
        <v>9781435485815</v>
      </c>
      <c r="G53" s="25">
        <v>1</v>
      </c>
      <c r="H53" s="23" t="s">
        <v>175</v>
      </c>
      <c r="I53" s="23" t="s">
        <v>174</v>
      </c>
      <c r="J53" s="23" t="s">
        <v>227</v>
      </c>
    </row>
    <row r="54" spans="1:11" ht="16.5">
      <c r="A54" s="22">
        <v>52</v>
      </c>
      <c r="B54" s="40" t="s">
        <v>104</v>
      </c>
      <c r="C54" s="40" t="s">
        <v>105</v>
      </c>
      <c r="D54" s="41" t="s">
        <v>103</v>
      </c>
      <c r="E54" s="42">
        <v>2003</v>
      </c>
      <c r="F54" s="43">
        <v>9780827386488</v>
      </c>
      <c r="G54" s="25">
        <v>1</v>
      </c>
      <c r="H54" s="23" t="s">
        <v>175</v>
      </c>
      <c r="I54" s="23" t="s">
        <v>174</v>
      </c>
      <c r="J54" s="23" t="s">
        <v>228</v>
      </c>
    </row>
    <row r="55" spans="1:11" ht="47.25">
      <c r="A55" s="22">
        <v>53</v>
      </c>
      <c r="B55" s="26" t="s">
        <v>141</v>
      </c>
      <c r="C55" s="26" t="s">
        <v>142</v>
      </c>
      <c r="D55" s="48" t="s">
        <v>152</v>
      </c>
      <c r="E55" s="49" t="s">
        <v>153</v>
      </c>
      <c r="F55" s="49" t="s">
        <v>143</v>
      </c>
      <c r="G55" s="25">
        <v>1</v>
      </c>
      <c r="H55" s="23" t="s">
        <v>175</v>
      </c>
      <c r="I55" s="23" t="s">
        <v>174</v>
      </c>
      <c r="J55" s="28" t="s">
        <v>155</v>
      </c>
      <c r="K55" s="24"/>
    </row>
    <row r="56" spans="1:11" ht="31.5">
      <c r="A56" s="22">
        <v>54</v>
      </c>
      <c r="B56" s="26" t="s">
        <v>144</v>
      </c>
      <c r="C56" s="26" t="s">
        <v>145</v>
      </c>
      <c r="D56" s="48" t="s">
        <v>146</v>
      </c>
      <c r="E56" s="49" t="s">
        <v>147</v>
      </c>
      <c r="F56" s="49" t="s">
        <v>148</v>
      </c>
      <c r="G56" s="25">
        <v>1</v>
      </c>
      <c r="H56" s="23" t="s">
        <v>175</v>
      </c>
      <c r="I56" s="23" t="s">
        <v>174</v>
      </c>
      <c r="J56" s="50" t="s">
        <v>156</v>
      </c>
    </row>
    <row r="57" spans="1:11" ht="31.5">
      <c r="A57" s="22">
        <v>55</v>
      </c>
      <c r="B57" s="26" t="s">
        <v>154</v>
      </c>
      <c r="C57" s="26" t="s">
        <v>149</v>
      </c>
      <c r="D57" s="48" t="s">
        <v>150</v>
      </c>
      <c r="E57" s="49" t="s">
        <v>147</v>
      </c>
      <c r="F57" s="49" t="s">
        <v>151</v>
      </c>
      <c r="G57" s="25">
        <v>1</v>
      </c>
      <c r="H57" s="23" t="s">
        <v>175</v>
      </c>
      <c r="I57" s="23" t="s">
        <v>174</v>
      </c>
      <c r="J57" s="50" t="s">
        <v>157</v>
      </c>
    </row>
    <row r="58" spans="1:11" ht="15.75">
      <c r="G58" s="39">
        <f>SUM(G3:G57)</f>
        <v>55</v>
      </c>
    </row>
  </sheetData>
  <mergeCells count="1">
    <mergeCell ref="A1:J1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H4"/>
  <sheetViews>
    <sheetView tabSelected="1" workbookViewId="0">
      <selection activeCell="F2" sqref="F1:F1048576"/>
    </sheetView>
  </sheetViews>
  <sheetFormatPr defaultRowHeight="16.5"/>
  <cols>
    <col min="1" max="1" width="7" style="29" customWidth="1"/>
    <col min="2" max="2" width="38.875" style="38" customWidth="1"/>
    <col min="3" max="3" width="7" style="29" bestFit="1" customWidth="1"/>
    <col min="4" max="4" width="11.25" style="29" hidden="1" customWidth="1"/>
    <col min="5" max="5" width="13.875" style="38" bestFit="1" customWidth="1"/>
    <col min="6" max="6" width="11.5" style="38" customWidth="1"/>
    <col min="7" max="7" width="13.625" style="29" customWidth="1"/>
    <col min="8" max="16384" width="9" style="29"/>
  </cols>
  <sheetData>
    <row r="1" spans="1:8" ht="27.75" customHeight="1">
      <c r="A1" s="53" t="s">
        <v>165</v>
      </c>
      <c r="B1" s="53"/>
      <c r="C1" s="53"/>
      <c r="D1" s="53"/>
      <c r="E1" s="53"/>
      <c r="F1" s="53"/>
      <c r="G1" s="53"/>
    </row>
    <row r="2" spans="1:8" ht="19.5">
      <c r="A2" s="30" t="s">
        <v>0</v>
      </c>
      <c r="B2" s="30" t="s">
        <v>158</v>
      </c>
      <c r="C2" s="30" t="s">
        <v>159</v>
      </c>
      <c r="D2" s="30" t="s">
        <v>160</v>
      </c>
      <c r="E2" s="30" t="s">
        <v>161</v>
      </c>
      <c r="F2" s="30" t="s">
        <v>162</v>
      </c>
      <c r="G2" s="31" t="s">
        <v>163</v>
      </c>
      <c r="H2" s="32"/>
    </row>
    <row r="3" spans="1:8" ht="35.25" customHeight="1">
      <c r="A3" s="33">
        <v>1</v>
      </c>
      <c r="B3" s="34" t="s">
        <v>167</v>
      </c>
      <c r="C3" s="35">
        <v>1</v>
      </c>
      <c r="D3" s="36">
        <v>3000</v>
      </c>
      <c r="E3" s="33" t="s">
        <v>166</v>
      </c>
      <c r="F3" s="35" t="s">
        <v>164</v>
      </c>
      <c r="G3" s="35" t="s">
        <v>168</v>
      </c>
    </row>
    <row r="4" spans="1:8">
      <c r="A4" s="32"/>
      <c r="B4" s="32"/>
      <c r="C4" s="37">
        <f>SUM(C3:C3)</f>
        <v>1</v>
      </c>
      <c r="D4" s="32"/>
      <c r="E4" s="32"/>
      <c r="F4" s="32"/>
      <c r="G4" s="32"/>
    </row>
  </sheetData>
  <mergeCells count="1">
    <mergeCell ref="A1:G1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外文圖書</vt:lpstr>
      <vt:lpstr>視聽資料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2017-09-13T00:41:11Z</dcterms:modified>
</cp:coreProperties>
</file>