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6950" tabRatio="437" activeTab="1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48" i="1" l="1"/>
  <c r="C6" i="5" l="1"/>
  <c r="C13" i="5" s="1"/>
</calcChain>
</file>

<file path=xl/sharedStrings.xml><?xml version="1.0" encoding="utf-8"?>
<sst xmlns="http://schemas.openxmlformats.org/spreadsheetml/2006/main" count="295" uniqueCount="230">
  <si>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</si>
  <si>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</si>
  <si>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</si>
  <si>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</si>
  <si>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</si>
  <si>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</si>
  <si>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</si>
  <si>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</si>
  <si>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</si>
  <si>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</si>
  <si>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</si>
  <si>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</si>
  <si>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</si>
  <si>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</si>
  <si>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</si>
  <si>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</si>
  <si>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</si>
  <si>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</si>
  <si>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2013</t>
  </si>
  <si>
    <t>中文</t>
    <phoneticPr fontId="1" type="noConversion"/>
  </si>
  <si>
    <t>106年造船系購置圖書統計</t>
    <phoneticPr fontId="1" type="noConversion"/>
  </si>
  <si>
    <t>106年造船系外文圖書購置清單</t>
    <phoneticPr fontId="1" type="noConversion"/>
  </si>
  <si>
    <t>Cai, L. -W.</t>
  </si>
  <si>
    <t>WILEY</t>
  </si>
  <si>
    <t>E10600077</t>
  </si>
  <si>
    <t>Schott, J. R.</t>
  </si>
  <si>
    <t>Wiley</t>
  </si>
  <si>
    <t>E10600078</t>
  </si>
  <si>
    <t>Sun, B.</t>
  </si>
  <si>
    <t>E10600079</t>
  </si>
  <si>
    <t>Xu, Q.</t>
  </si>
  <si>
    <t>E10600080</t>
  </si>
  <si>
    <t>Clague, J. J.</t>
  </si>
  <si>
    <t>CAMBRIDGE</t>
  </si>
  <si>
    <t>E10600847</t>
  </si>
  <si>
    <t>Jones, C.</t>
  </si>
  <si>
    <t>Whittles Pub.</t>
  </si>
  <si>
    <t>E10600081</t>
  </si>
  <si>
    <t>Hanson, R.</t>
  </si>
  <si>
    <t>OXFORD</t>
  </si>
  <si>
    <t>E10600082</t>
  </si>
  <si>
    <t>Ross, T. J.</t>
  </si>
  <si>
    <t>E10600083</t>
  </si>
  <si>
    <t>Gwen Ottinger and Benjamin R. Cohen</t>
  </si>
  <si>
    <t>MIT Press</t>
  </si>
  <si>
    <t>2011</t>
  </si>
  <si>
    <t>E10600061</t>
  </si>
  <si>
    <t>Gina Hagler</t>
  </si>
  <si>
    <t>Springer</t>
  </si>
  <si>
    <t>E10600062</t>
  </si>
  <si>
    <t>Boccotti, Paolo</t>
  </si>
  <si>
    <t>Butterworth-Heinemann</t>
  </si>
  <si>
    <t>E10600585</t>
  </si>
  <si>
    <t>Chase, George Anderson</t>
  </si>
  <si>
    <t>Cornell Maritime Press</t>
  </si>
  <si>
    <t>E10600063</t>
  </si>
  <si>
    <t>McGrail, Sean</t>
  </si>
  <si>
    <t>Routledge</t>
  </si>
  <si>
    <t>E10600064</t>
  </si>
  <si>
    <t>Erickson, Andrew S.</t>
  </si>
  <si>
    <t>US Naval Institute Press</t>
  </si>
  <si>
    <t>E10600065</t>
  </si>
  <si>
    <t>Kemp, John F.</t>
  </si>
  <si>
    <t>E10600066</t>
  </si>
  <si>
    <t>Ivan Zelinka</t>
  </si>
  <si>
    <t>Springer-Verlag GmbH &amp; Co. KG</t>
  </si>
  <si>
    <t>E10600663</t>
  </si>
  <si>
    <t>Lino Guzzella</t>
  </si>
  <si>
    <t>E10600664</t>
  </si>
  <si>
    <t>Tomoko Sano</t>
  </si>
  <si>
    <t>E10600665</t>
  </si>
  <si>
    <t>T. Sano</t>
  </si>
  <si>
    <t>E10600666</t>
  </si>
  <si>
    <t>John Birkler</t>
  </si>
  <si>
    <t>RAND Corporation</t>
  </si>
  <si>
    <t>E10600667</t>
  </si>
  <si>
    <t>Abdul Khalique</t>
  </si>
  <si>
    <t>E10600668</t>
  </si>
  <si>
    <t>Jasper Graham-Jones</t>
  </si>
  <si>
    <t>Woodhead Publishing Ltd.</t>
  </si>
  <si>
    <t>E10600669</t>
  </si>
  <si>
    <t>Weintrit, Adam</t>
  </si>
  <si>
    <t>CRC Press Llc</t>
  </si>
  <si>
    <t>E10600670</t>
  </si>
  <si>
    <t>Nisith R. Mandal</t>
  </si>
  <si>
    <t>E10600671</t>
  </si>
  <si>
    <t>Ian Nicolson</t>
  </si>
  <si>
    <t>Amberley Publishing</t>
  </si>
  <si>
    <t>E10600672</t>
  </si>
  <si>
    <t>Matthew Sheahan</t>
  </si>
  <si>
    <t>Skira</t>
  </si>
  <si>
    <t>E10600673</t>
  </si>
  <si>
    <t>David House</t>
  </si>
  <si>
    <t>E10600674</t>
  </si>
  <si>
    <t>Kevin Desmond</t>
  </si>
  <si>
    <t>McFarland and Company, Inc.,</t>
  </si>
  <si>
    <t>E10600675</t>
  </si>
  <si>
    <t>Delyan Mihaylov Todorov</t>
  </si>
  <si>
    <t>E10600676</t>
  </si>
  <si>
    <t>Ian Johnston</t>
  </si>
  <si>
    <t>Naval Institute Press</t>
  </si>
  <si>
    <t>E10600677</t>
  </si>
  <si>
    <t>Raoul Fiebig</t>
  </si>
  <si>
    <t>Maximilian Verlag</t>
  </si>
  <si>
    <t>E10600678</t>
  </si>
  <si>
    <t>Janusz Skulski</t>
  </si>
  <si>
    <t>Conway Maritime</t>
  </si>
  <si>
    <t>E10600679</t>
  </si>
  <si>
    <t>Stephen Payne</t>
  </si>
  <si>
    <t>Haynes Publishing</t>
  </si>
  <si>
    <t>E10600680</t>
  </si>
  <si>
    <t>Greg H. Williams</t>
  </si>
  <si>
    <t>E10600681</t>
  </si>
  <si>
    <t>J. Kent Layton</t>
  </si>
  <si>
    <t>The History Press Ltd.</t>
  </si>
  <si>
    <t>E10600682</t>
  </si>
  <si>
    <t>Richard Endsor</t>
  </si>
  <si>
    <t>E10600683</t>
  </si>
  <si>
    <t>Bruce Beveridge</t>
  </si>
  <si>
    <t>E10600684</t>
  </si>
  <si>
    <t>E10600685</t>
  </si>
  <si>
    <t>William Garden</t>
  </si>
  <si>
    <t>Tiller Publishing</t>
  </si>
  <si>
    <t>E10600686</t>
  </si>
  <si>
    <t>Abhra Roy Chowdhury</t>
  </si>
  <si>
    <t>LAP LAMBERT Academic Publishin g GmbH &amp; Co. KG</t>
  </si>
  <si>
    <t>E10600687</t>
  </si>
  <si>
    <t>Farrell, Paul</t>
  </si>
  <si>
    <t>W. W. Norton &amp; Company</t>
  </si>
  <si>
    <t>E10600067</t>
  </si>
  <si>
    <t>Baker, Roger C.</t>
  </si>
  <si>
    <t>Cambridge University Press</t>
  </si>
  <si>
    <t>E10600068</t>
  </si>
  <si>
    <t>Murakami, Y.</t>
  </si>
  <si>
    <t>E10600084</t>
  </si>
  <si>
    <t>Katz, J.</t>
  </si>
  <si>
    <t>E10600085</t>
  </si>
  <si>
    <t>Estes, J. A.</t>
  </si>
  <si>
    <t>U. OF CALIFORNIA</t>
  </si>
  <si>
    <t>E10600086</t>
  </si>
  <si>
    <t>楠梓</t>
    <phoneticPr fontId="1" type="noConversion"/>
  </si>
  <si>
    <t>9781119092483</t>
    <phoneticPr fontId="1" type="noConversion"/>
  </si>
  <si>
    <t>9781118720257</t>
    <phoneticPr fontId="1" type="noConversion"/>
  </si>
  <si>
    <t>9781119131434</t>
    <phoneticPr fontId="1" type="noConversion"/>
  </si>
  <si>
    <t>9781107002067</t>
    <phoneticPr fontId="1" type="noConversion"/>
  </si>
  <si>
    <t>9781849951807</t>
    <phoneticPr fontId="1" type="noConversion"/>
  </si>
  <si>
    <t>9780198754626</t>
    <phoneticPr fontId="1" type="noConversion"/>
  </si>
  <si>
    <t>9781119235866</t>
    <phoneticPr fontId="1" type="noConversion"/>
  </si>
  <si>
    <t>Technoscience and Environmental Justice: Expert Cultures in a Grassroots Movement</t>
    <phoneticPr fontId="1" type="noConversion"/>
  </si>
  <si>
    <t>9780262015790</t>
    <phoneticPr fontId="1" type="noConversion"/>
  </si>
  <si>
    <t>Modeling Ships and Space Craft: The Science and Art of Mastering the Oceans and Sky</t>
    <phoneticPr fontId="1" type="noConversion"/>
  </si>
  <si>
    <t>9781461445951</t>
    <phoneticPr fontId="1" type="noConversion"/>
  </si>
  <si>
    <t>Wave Mechanics and Wave Loads on Marine Structures</t>
    <phoneticPr fontId="1" type="noConversion"/>
  </si>
  <si>
    <t>Auxiliary Sail Vessel Operations: For the Professional Sailor, 2/e</t>
    <phoneticPr fontId="1" type="noConversion"/>
  </si>
  <si>
    <t>9780870336430</t>
    <phoneticPr fontId="1" type="noConversion"/>
  </si>
  <si>
    <t>Boats of South Asia</t>
    <phoneticPr fontId="1" type="noConversion"/>
  </si>
  <si>
    <t>9781138964839</t>
    <phoneticPr fontId="1" type="noConversion"/>
  </si>
  <si>
    <t>Chinese Naval Shipbuilding: An Ambitious and Uncertain Course</t>
    <phoneticPr fontId="1" type="noConversion"/>
  </si>
  <si>
    <t>9781682470817</t>
    <phoneticPr fontId="1" type="noConversion"/>
  </si>
  <si>
    <t>Ship Construction Sketches and Notes, 2/e</t>
    <phoneticPr fontId="1" type="noConversion"/>
  </si>
  <si>
    <t>9781138130791</t>
    <phoneticPr fontId="1" type="noConversion"/>
  </si>
  <si>
    <t>Power, Control and Optimization</t>
    <phoneticPr fontId="1" type="noConversion"/>
  </si>
  <si>
    <t>9783319002057</t>
    <phoneticPr fontId="1" type="noConversion"/>
  </si>
  <si>
    <t>Vehicle Propulsion Systems: Introduction to Modeling and Optimization(3/E)</t>
    <phoneticPr fontId="1" type="noConversion"/>
  </si>
  <si>
    <t>9783642438479</t>
    <phoneticPr fontId="1" type="noConversion"/>
  </si>
  <si>
    <t>Advanced Composites for Aerospace, Marine, and Land Applications (The Minerals, Metals &amp; Materials Series)</t>
    <phoneticPr fontId="1" type="noConversion"/>
  </si>
  <si>
    <t>9783319485928</t>
    <phoneticPr fontId="1" type="noConversion"/>
  </si>
  <si>
    <t>Advanced Composites for Aerospace, Marine, and Land Applications II (The Minerals, Metals &amp; Materials Series)</t>
    <phoneticPr fontId="1" type="noConversion"/>
  </si>
  <si>
    <t>9783319486079</t>
    <phoneticPr fontId="1" type="noConversion"/>
  </si>
  <si>
    <t>Australia's Naval Shipbuilding Enterprise: Preparing for the 21st Century</t>
    <phoneticPr fontId="1" type="noConversion"/>
  </si>
  <si>
    <t>9780833090294</t>
    <phoneticPr fontId="1" type="noConversion"/>
  </si>
  <si>
    <t>Basic Offshore Safety: Safety induction and emergency training for new entrants to the offshore oil and gas industry</t>
    <phoneticPr fontId="1" type="noConversion"/>
  </si>
  <si>
    <t>9781138845916</t>
    <phoneticPr fontId="1" type="noConversion"/>
  </si>
  <si>
    <t>Marine Applications of Advanced Fibre-reinforced Composites (Woodhead Publishing Series in Composites Science and Engineering)</t>
    <phoneticPr fontId="1" type="noConversion"/>
  </si>
  <si>
    <t>9781782422501</t>
    <phoneticPr fontId="1" type="noConversion"/>
  </si>
  <si>
    <t>Safety of Marine Transport: Marine Navigation and Safety of Sea Transportation.</t>
    <phoneticPr fontId="1" type="noConversion"/>
  </si>
  <si>
    <t>9781138028593</t>
    <phoneticPr fontId="1" type="noConversion"/>
  </si>
  <si>
    <t>Ship Construction and Welding (Springer Series on Naval Architecture, Marine Engineering, Shipbuilding and Shipping)</t>
    <phoneticPr fontId="1" type="noConversion"/>
  </si>
  <si>
    <t>9789811029530</t>
    <phoneticPr fontId="1" type="noConversion"/>
  </si>
  <si>
    <t>Great Yacht Designs by Alfred Mylne 1921 to 19 45</t>
    <phoneticPr fontId="1" type="noConversion"/>
  </si>
  <si>
    <t>9781445649085</t>
    <phoneticPr fontId="1" type="noConversion"/>
  </si>
  <si>
    <t>Swan: A Unique Story: Through 50 Years of Yachting Evolution</t>
    <phoneticPr fontId="1" type="noConversion"/>
  </si>
  <si>
    <t>9788857231815</t>
    <phoneticPr fontId="1" type="noConversion"/>
  </si>
  <si>
    <t>Dry Docking and Shipboard Maintenance: A Guide for Industry</t>
    <phoneticPr fontId="1" type="noConversion"/>
  </si>
  <si>
    <t>9781138909236</t>
    <phoneticPr fontId="1" type="noConversion"/>
  </si>
  <si>
    <t>Electric Boats and Ships: A History</t>
    <phoneticPr fontId="1" type="noConversion"/>
  </si>
  <si>
    <t>9781476665153</t>
    <phoneticPr fontId="1" type="noConversion"/>
  </si>
  <si>
    <t>Ro-Ro Handbook: A Practical Guide to Roll-On Roll-Off Cargo Ships</t>
    <phoneticPr fontId="1" type="noConversion"/>
  </si>
  <si>
    <t>9780764351235</t>
    <phoneticPr fontId="1" type="noConversion"/>
  </si>
  <si>
    <t>Ships for All Nations: John Brown &amp; Company Clydebank, 1847–1971</t>
    <phoneticPr fontId="1" type="noConversion"/>
  </si>
  <si>
    <t>9781591145844</t>
    <phoneticPr fontId="1" type="noConversion"/>
  </si>
  <si>
    <t>The Great Passenger Ships of the World</t>
    <phoneticPr fontId="1" type="noConversion"/>
  </si>
  <si>
    <t>9783782212458</t>
    <phoneticPr fontId="1" type="noConversion"/>
  </si>
  <si>
    <t>Battleships Yamato and Musashi (Anatomy of The Ship)</t>
    <phoneticPr fontId="1" type="noConversion"/>
  </si>
  <si>
    <t>9781844863174</t>
    <phoneticPr fontId="1" type="noConversion"/>
  </si>
  <si>
    <t>QE2 - Queen Elizabeth 2: 1967-2008 (Owners' Workshop Manual)</t>
    <phoneticPr fontId="1" type="noConversion"/>
  </si>
  <si>
    <t>9780857332165</t>
    <phoneticPr fontId="1" type="noConversion"/>
  </si>
  <si>
    <t>The United States Merchant Marine in World War I: Ships, Crews, Shipbuilders and Operators</t>
    <phoneticPr fontId="1" type="noConversion"/>
  </si>
  <si>
    <t>9781476667034</t>
    <phoneticPr fontId="1" type="noConversion"/>
  </si>
  <si>
    <t>The Unseen Aquitania: The Ship in Rare Illustrations</t>
    <phoneticPr fontId="1" type="noConversion"/>
  </si>
  <si>
    <t>9780750967358</t>
    <phoneticPr fontId="1" type="noConversion"/>
  </si>
  <si>
    <t>The Warship Anne: An illustrated history</t>
    <phoneticPr fontId="1" type="noConversion"/>
  </si>
  <si>
    <t>9781844864393</t>
    <phoneticPr fontId="1" type="noConversion"/>
  </si>
  <si>
    <t>Titanic the Ship Magnificent: Volume One:  Design &amp; Construction</t>
    <phoneticPr fontId="1" type="noConversion"/>
  </si>
  <si>
    <t>9780750968317</t>
    <phoneticPr fontId="1" type="noConversion"/>
  </si>
  <si>
    <t>Titanic the Ship Magnificent: Volume Two: Interior Design &amp; Fitting Out</t>
    <phoneticPr fontId="1" type="noConversion"/>
  </si>
  <si>
    <t>9780750968324</t>
    <phoneticPr fontId="1" type="noConversion"/>
  </si>
  <si>
    <t>Yacht Designs</t>
    <phoneticPr fontId="1" type="noConversion"/>
  </si>
  <si>
    <t>9781888671483</t>
    <phoneticPr fontId="1" type="noConversion"/>
  </si>
  <si>
    <t>Modeling and Control of a Bioinspired Robotic Fish Underwater Vehicle: Next Generation Underwater Robots</t>
    <phoneticPr fontId="1" type="noConversion"/>
  </si>
  <si>
    <t>9783659779633</t>
    <phoneticPr fontId="1" type="noConversion"/>
  </si>
  <si>
    <t>Tugboats Illustrated: History, Technology, Seamanship</t>
    <phoneticPr fontId="1" type="noConversion"/>
  </si>
  <si>
    <t>9780393069310</t>
    <phoneticPr fontId="1" type="noConversion"/>
  </si>
  <si>
    <t>Flow Measurement Handbook: Industrial Designs, Operating Principles, Performance, and Applications, 2/e</t>
    <phoneticPr fontId="1" type="noConversion"/>
  </si>
  <si>
    <t>9781107045866</t>
    <phoneticPr fontId="1" type="noConversion"/>
  </si>
  <si>
    <t>9781119274094</t>
    <phoneticPr fontId="1" type="noConversion"/>
  </si>
  <si>
    <t>9781119185727</t>
    <phoneticPr fontId="1" type="noConversion"/>
  </si>
  <si>
    <t>9780520285033</t>
    <phoneticPr fontId="1" type="noConversion"/>
  </si>
  <si>
    <t>Serendipity: An Ecologist's Quest to Understand Nature</t>
    <phoneticPr fontId="1" type="noConversion"/>
  </si>
  <si>
    <t>Automotive Aerodynamics</t>
    <phoneticPr fontId="1" type="noConversion"/>
  </si>
  <si>
    <t>Theory of Elasticity and Stress Concentration</t>
    <phoneticPr fontId="1" type="noConversion"/>
  </si>
  <si>
    <t>Fuzzy Logic with Engineering Applications. 4/E</t>
    <phoneticPr fontId="1" type="noConversion"/>
  </si>
  <si>
    <t>The Age of EM: Work, Love, and Life When Robots Rule the Earth</t>
    <phoneticPr fontId="1" type="noConversion"/>
  </si>
  <si>
    <t>Lignites: Their Occurrence, Production and Utilisation</t>
    <phoneticPr fontId="1" type="noConversion"/>
  </si>
  <si>
    <t>Design and Implementation of Large-Range Compliant Micropositioning Systems</t>
    <phoneticPr fontId="1" type="noConversion"/>
  </si>
  <si>
    <t>Multiphase Flow in Oil and Gas Well Drilling</t>
    <phoneticPr fontId="1" type="noConversion"/>
  </si>
  <si>
    <t>Matrix Analysis for Statistics. 3/E</t>
    <phoneticPr fontId="1" type="noConversion"/>
  </si>
  <si>
    <t xml:space="preserve">Fundamentals of Mechanical Vibrations. </t>
    <phoneticPr fontId="1" type="noConversion"/>
  </si>
  <si>
    <t>2012</t>
    <phoneticPr fontId="1" type="noConversion"/>
  </si>
  <si>
    <t>Landslides: Types, Mechanisms and Modeling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</si>
</sst>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8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b/>
      <sz val="14"/>
      <name val="Arial"/>
      <family val="2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top"/>
    </xf>
    <xf numFmtId="0" fontId="10" fillId="0" borderId="0"/>
    <xf numFmtId="0" fontId="16" fillId="0" borderId="0"/>
    <xf numFmtId="0" fontId="17" fillId="0" borderId="0">
      <alignment vertical="center"/>
    </xf>
  </cellStyleXfs>
  <cellXfs count="36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177" fontId="11" fillId="2" borderId="19" xfId="0" applyNumberFormat="1" applyFont="1" applyFill="1" applyBorder="1" applyAlignment="1">
      <alignment horizontal="center" vertical="center" wrapText="1"/>
    </xf>
    <xf numFmtId="176" fontId="11" fillId="2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2" fillId="0" borderId="15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49" fontId="12" fillId="0" borderId="15" xfId="1" applyNumberFormat="1" applyFont="1" applyBorder="1" applyAlignment="1">
      <alignment horizontal="center" vertical="center" wrapText="1"/>
    </xf>
    <xf numFmtId="176" fontId="12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3"/>
    <cellStyle name="一般 3" xfId="2"/>
    <cellStyle name="一般_資管系" xfId="1"/>
  </cellStyles>
  <dxfs count="6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C7" sqref="C7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33" t="s">
        <v>20</v>
      </c>
      <c r="C1" s="34"/>
    </row>
    <row r="2" spans="2:3" ht="22" thickTop="1" x14ac:dyDescent="0.45">
      <c r="B2" s="1" t="s">
        <v>1</v>
      </c>
      <c r="C2" s="2" t="s">
        <v>2</v>
      </c>
    </row>
    <row r="3" spans="2:3" ht="19.5" x14ac:dyDescent="0.45">
      <c r="B3" s="8" t="s">
        <v>19</v>
      </c>
      <c r="C3" s="16">
        <v>0</v>
      </c>
    </row>
    <row r="4" spans="2:3" ht="19.5" x14ac:dyDescent="0.45">
      <c r="B4" s="8" t="s">
        <v>4</v>
      </c>
      <c r="C4" s="16">
        <v>0</v>
      </c>
    </row>
    <row r="5" spans="2:3" ht="19.5" x14ac:dyDescent="0.45">
      <c r="B5" s="8" t="s">
        <v>5</v>
      </c>
      <c r="C5" s="16">
        <v>45</v>
      </c>
    </row>
    <row r="6" spans="2:3" ht="20" thickBot="1" x14ac:dyDescent="0.5">
      <c r="B6" s="10" t="s">
        <v>6</v>
      </c>
      <c r="C6" s="11">
        <f>SUM(C3:C5)</f>
        <v>45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7</v>
      </c>
      <c r="C8" s="13" t="s">
        <v>8</v>
      </c>
    </row>
    <row r="9" spans="2:3" ht="19.5" x14ac:dyDescent="0.45">
      <c r="B9" s="8" t="s">
        <v>3</v>
      </c>
      <c r="C9" s="9">
        <v>0</v>
      </c>
    </row>
    <row r="10" spans="2:3" ht="19.5" x14ac:dyDescent="0.45">
      <c r="B10" s="8" t="s">
        <v>4</v>
      </c>
      <c r="C10" s="9">
        <v>0</v>
      </c>
    </row>
    <row r="11" spans="2:3" ht="19.5" x14ac:dyDescent="0.45">
      <c r="B11" s="8" t="s">
        <v>5</v>
      </c>
      <c r="C11" s="9">
        <v>0</v>
      </c>
    </row>
    <row r="12" spans="2:3" ht="20" thickBot="1" x14ac:dyDescent="0.5">
      <c r="B12" s="14" t="s">
        <v>6</v>
      </c>
      <c r="C12" s="15">
        <v>0</v>
      </c>
    </row>
    <row r="13" spans="2:3" ht="25.5" thickBot="1" x14ac:dyDescent="0.6">
      <c r="B13" s="5" t="s">
        <v>9</v>
      </c>
      <c r="C13" s="6">
        <f>SUM(C6,C12)</f>
        <v>45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48"/>
  <sheetViews>
    <sheetView tabSelected="1" zoomScaleNormal="183" zoomScaleSheetLayoutView="161" workbookViewId="0">
      <pane ySplit="2" topLeftCell="A3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0.36328125" style="7" customWidth="1"/>
    <col min="4" max="4" width="20.08984375" style="7" customWidth="1"/>
    <col min="5" max="5" width="9" style="7"/>
    <col min="6" max="6" width="19.453125" style="7" customWidth="1"/>
    <col min="7" max="7" width="7" style="7" bestFit="1" customWidth="1"/>
    <col min="8" max="8" width="9" style="23"/>
    <col min="9" max="9" width="14.1796875" style="18" customWidth="1"/>
    <col min="10" max="16384" width="9" style="7"/>
  </cols>
  <sheetData>
    <row r="1" spans="1:9" ht="44" customHeight="1" x14ac:dyDescent="0.25">
      <c r="A1" s="35" t="s">
        <v>21</v>
      </c>
      <c r="B1" s="35"/>
      <c r="C1" s="35"/>
      <c r="D1" s="35"/>
      <c r="E1" s="35"/>
      <c r="F1" s="35"/>
      <c r="G1" s="35"/>
      <c r="H1" s="35"/>
      <c r="I1" s="35"/>
    </row>
    <row r="2" spans="1:9" ht="39" x14ac:dyDescent="0.25">
      <c r="A2" s="19" t="s">
        <v>10</v>
      </c>
      <c r="B2" s="20" t="s">
        <v>11</v>
      </c>
      <c r="C2" s="20" t="s">
        <v>12</v>
      </c>
      <c r="D2" s="20" t="s">
        <v>13</v>
      </c>
      <c r="E2" s="20" t="s">
        <v>14</v>
      </c>
      <c r="F2" s="21" t="s">
        <v>0</v>
      </c>
      <c r="G2" s="22" t="s">
        <v>15</v>
      </c>
      <c r="H2" s="17" t="s">
        <v>17</v>
      </c>
      <c r="I2" s="20" t="s">
        <v>16</v>
      </c>
    </row>
    <row r="3" spans="1:9" s="31" customFormat="1" ht="48.5" customHeight="1" x14ac:dyDescent="0.3">
      <c r="A3" s="24">
        <v>1</v>
      </c>
      <c r="B3" s="25" t="s">
        <v>161</v>
      </c>
      <c r="C3" s="26" t="s">
        <v>64</v>
      </c>
      <c r="D3" s="26" t="s">
        <v>65</v>
      </c>
      <c r="E3" s="27">
        <v>2013</v>
      </c>
      <c r="F3" s="28" t="s">
        <v>162</v>
      </c>
      <c r="G3" s="29">
        <v>1</v>
      </c>
      <c r="H3" s="24" t="s">
        <v>140</v>
      </c>
      <c r="I3" s="30" t="s">
        <v>66</v>
      </c>
    </row>
    <row r="4" spans="1:9" s="31" customFormat="1" ht="48.5" customHeight="1" x14ac:dyDescent="0.3">
      <c r="A4" s="24">
        <v>2</v>
      </c>
      <c r="B4" s="25" t="s">
        <v>163</v>
      </c>
      <c r="C4" s="26" t="s">
        <v>67</v>
      </c>
      <c r="D4" s="26" t="s">
        <v>65</v>
      </c>
      <c r="E4" s="27">
        <v>2013</v>
      </c>
      <c r="F4" s="28" t="s">
        <v>164</v>
      </c>
      <c r="G4" s="29">
        <v>1</v>
      </c>
      <c r="H4" s="24" t="s">
        <v>140</v>
      </c>
      <c r="I4" s="30" t="s">
        <v>68</v>
      </c>
    </row>
    <row r="5" spans="1:9" s="31" customFormat="1" ht="48.5" customHeight="1" x14ac:dyDescent="0.3">
      <c r="A5" s="24">
        <v>3</v>
      </c>
      <c r="B5" s="25" t="s">
        <v>165</v>
      </c>
      <c r="C5" s="26" t="s">
        <v>69</v>
      </c>
      <c r="D5" s="26" t="s">
        <v>65</v>
      </c>
      <c r="E5" s="27">
        <v>2016</v>
      </c>
      <c r="F5" s="28" t="s">
        <v>166</v>
      </c>
      <c r="G5" s="29">
        <v>1</v>
      </c>
      <c r="H5" s="24" t="s">
        <v>140</v>
      </c>
      <c r="I5" s="30" t="s">
        <v>70</v>
      </c>
    </row>
    <row r="6" spans="1:9" s="31" customFormat="1" ht="48.5" customHeight="1" x14ac:dyDescent="0.3">
      <c r="A6" s="24">
        <v>4</v>
      </c>
      <c r="B6" s="25" t="s">
        <v>167</v>
      </c>
      <c r="C6" s="26" t="s">
        <v>71</v>
      </c>
      <c r="D6" s="26" t="s">
        <v>65</v>
      </c>
      <c r="E6" s="27">
        <v>2016</v>
      </c>
      <c r="F6" s="28" t="s">
        <v>168</v>
      </c>
      <c r="G6" s="29">
        <v>1</v>
      </c>
      <c r="H6" s="24" t="s">
        <v>140</v>
      </c>
      <c r="I6" s="30" t="s">
        <v>72</v>
      </c>
    </row>
    <row r="7" spans="1:9" s="31" customFormat="1" ht="48.5" customHeight="1" x14ac:dyDescent="0.3">
      <c r="A7" s="24">
        <v>5</v>
      </c>
      <c r="B7" s="25" t="s">
        <v>169</v>
      </c>
      <c r="C7" s="26" t="s">
        <v>73</v>
      </c>
      <c r="D7" s="26" t="s">
        <v>74</v>
      </c>
      <c r="E7" s="27">
        <v>2015</v>
      </c>
      <c r="F7" s="28" t="s">
        <v>170</v>
      </c>
      <c r="G7" s="29">
        <v>1</v>
      </c>
      <c r="H7" s="24" t="s">
        <v>140</v>
      </c>
      <c r="I7" s="30" t="s">
        <v>75</v>
      </c>
    </row>
    <row r="8" spans="1:9" s="31" customFormat="1" ht="78" customHeight="1" x14ac:dyDescent="0.3">
      <c r="A8" s="24">
        <v>6</v>
      </c>
      <c r="B8" s="25" t="s">
        <v>171</v>
      </c>
      <c r="C8" s="26" t="s">
        <v>76</v>
      </c>
      <c r="D8" s="26" t="s">
        <v>57</v>
      </c>
      <c r="E8" s="27">
        <v>2016</v>
      </c>
      <c r="F8" s="28" t="s">
        <v>172</v>
      </c>
      <c r="G8" s="29">
        <v>1</v>
      </c>
      <c r="H8" s="24" t="s">
        <v>140</v>
      </c>
      <c r="I8" s="30" t="s">
        <v>77</v>
      </c>
    </row>
    <row r="9" spans="1:9" s="31" customFormat="1" ht="70.5" customHeight="1" x14ac:dyDescent="0.3">
      <c r="A9" s="24">
        <v>7</v>
      </c>
      <c r="B9" s="25" t="s">
        <v>173</v>
      </c>
      <c r="C9" s="26" t="s">
        <v>78</v>
      </c>
      <c r="D9" s="26" t="s">
        <v>79</v>
      </c>
      <c r="E9" s="27">
        <v>2016</v>
      </c>
      <c r="F9" s="28" t="s">
        <v>174</v>
      </c>
      <c r="G9" s="29">
        <v>1</v>
      </c>
      <c r="H9" s="24" t="s">
        <v>140</v>
      </c>
      <c r="I9" s="30" t="s">
        <v>80</v>
      </c>
    </row>
    <row r="10" spans="1:9" s="31" customFormat="1" ht="48.5" customHeight="1" x14ac:dyDescent="0.3">
      <c r="A10" s="24">
        <v>8</v>
      </c>
      <c r="B10" s="25" t="s">
        <v>175</v>
      </c>
      <c r="C10" s="26" t="s">
        <v>81</v>
      </c>
      <c r="D10" s="26" t="s">
        <v>82</v>
      </c>
      <c r="E10" s="27">
        <v>2015</v>
      </c>
      <c r="F10" s="28" t="s">
        <v>176</v>
      </c>
      <c r="G10" s="29">
        <v>1</v>
      </c>
      <c r="H10" s="24" t="s">
        <v>140</v>
      </c>
      <c r="I10" s="30" t="s">
        <v>83</v>
      </c>
    </row>
    <row r="11" spans="1:9" s="31" customFormat="1" ht="70.5" customHeight="1" x14ac:dyDescent="0.3">
      <c r="A11" s="24">
        <v>9</v>
      </c>
      <c r="B11" s="25" t="s">
        <v>177</v>
      </c>
      <c r="C11" s="26" t="s">
        <v>84</v>
      </c>
      <c r="D11" s="26" t="s">
        <v>65</v>
      </c>
      <c r="E11" s="27">
        <v>2017</v>
      </c>
      <c r="F11" s="28" t="s">
        <v>178</v>
      </c>
      <c r="G11" s="29">
        <v>1</v>
      </c>
      <c r="H11" s="24" t="s">
        <v>140</v>
      </c>
      <c r="I11" s="30" t="s">
        <v>85</v>
      </c>
    </row>
    <row r="12" spans="1:9" s="31" customFormat="1" ht="48.5" customHeight="1" x14ac:dyDescent="0.3">
      <c r="A12" s="24">
        <v>10</v>
      </c>
      <c r="B12" s="25" t="s">
        <v>179</v>
      </c>
      <c r="C12" s="26" t="s">
        <v>86</v>
      </c>
      <c r="D12" s="26" t="s">
        <v>87</v>
      </c>
      <c r="E12" s="27">
        <v>2016</v>
      </c>
      <c r="F12" s="28" t="s">
        <v>180</v>
      </c>
      <c r="G12" s="29">
        <v>1</v>
      </c>
      <c r="H12" s="24" t="s">
        <v>140</v>
      </c>
      <c r="I12" s="30" t="s">
        <v>88</v>
      </c>
    </row>
    <row r="13" spans="1:9" s="31" customFormat="1" ht="48.5" customHeight="1" x14ac:dyDescent="0.3">
      <c r="A13" s="24">
        <v>11</v>
      </c>
      <c r="B13" s="25" t="s">
        <v>181</v>
      </c>
      <c r="C13" s="26" t="s">
        <v>89</v>
      </c>
      <c r="D13" s="26" t="s">
        <v>90</v>
      </c>
      <c r="E13" s="27">
        <v>2016</v>
      </c>
      <c r="F13" s="28" t="s">
        <v>182</v>
      </c>
      <c r="G13" s="29">
        <v>1</v>
      </c>
      <c r="H13" s="24" t="s">
        <v>140</v>
      </c>
      <c r="I13" s="30" t="s">
        <v>91</v>
      </c>
    </row>
    <row r="14" spans="1:9" s="31" customFormat="1" ht="48.5" customHeight="1" x14ac:dyDescent="0.3">
      <c r="A14" s="24">
        <v>12</v>
      </c>
      <c r="B14" s="25" t="s">
        <v>183</v>
      </c>
      <c r="C14" s="26" t="s">
        <v>92</v>
      </c>
      <c r="D14" s="26" t="s">
        <v>57</v>
      </c>
      <c r="E14" s="27">
        <v>2016</v>
      </c>
      <c r="F14" s="28" t="s">
        <v>184</v>
      </c>
      <c r="G14" s="29">
        <v>1</v>
      </c>
      <c r="H14" s="24" t="s">
        <v>140</v>
      </c>
      <c r="I14" s="30" t="s">
        <v>93</v>
      </c>
    </row>
    <row r="15" spans="1:9" s="31" customFormat="1" ht="48.5" customHeight="1" x14ac:dyDescent="0.3">
      <c r="A15" s="24">
        <v>13</v>
      </c>
      <c r="B15" s="25" t="s">
        <v>185</v>
      </c>
      <c r="C15" s="26" t="s">
        <v>94</v>
      </c>
      <c r="D15" s="26" t="s">
        <v>95</v>
      </c>
      <c r="E15" s="27">
        <v>2017</v>
      </c>
      <c r="F15" s="28" t="s">
        <v>186</v>
      </c>
      <c r="G15" s="29">
        <v>1</v>
      </c>
      <c r="H15" s="24" t="s">
        <v>140</v>
      </c>
      <c r="I15" s="30" t="s">
        <v>96</v>
      </c>
    </row>
    <row r="16" spans="1:9" s="31" customFormat="1" ht="48.5" customHeight="1" x14ac:dyDescent="0.3">
      <c r="A16" s="24">
        <v>14</v>
      </c>
      <c r="B16" s="25" t="s">
        <v>187</v>
      </c>
      <c r="C16" s="26" t="s">
        <v>97</v>
      </c>
      <c r="D16" s="26" t="s">
        <v>54</v>
      </c>
      <c r="E16" s="27">
        <v>2016</v>
      </c>
      <c r="F16" s="28" t="s">
        <v>188</v>
      </c>
      <c r="G16" s="29">
        <v>1</v>
      </c>
      <c r="H16" s="24" t="s">
        <v>140</v>
      </c>
      <c r="I16" s="30" t="s">
        <v>98</v>
      </c>
    </row>
    <row r="17" spans="1:9" s="31" customFormat="1" ht="48.5" customHeight="1" x14ac:dyDescent="0.3">
      <c r="A17" s="24">
        <v>15</v>
      </c>
      <c r="B17" s="25" t="s">
        <v>189</v>
      </c>
      <c r="C17" s="26" t="s">
        <v>99</v>
      </c>
      <c r="D17" s="26" t="s">
        <v>100</v>
      </c>
      <c r="E17" s="27">
        <v>2015</v>
      </c>
      <c r="F17" s="28" t="s">
        <v>190</v>
      </c>
      <c r="G17" s="29">
        <v>1</v>
      </c>
      <c r="H17" s="24" t="s">
        <v>140</v>
      </c>
      <c r="I17" s="30" t="s">
        <v>101</v>
      </c>
    </row>
    <row r="18" spans="1:9" s="31" customFormat="1" ht="48.5" customHeight="1" x14ac:dyDescent="0.3">
      <c r="A18" s="24">
        <v>16</v>
      </c>
      <c r="B18" s="25" t="s">
        <v>191</v>
      </c>
      <c r="C18" s="26" t="s">
        <v>102</v>
      </c>
      <c r="D18" s="26" t="s">
        <v>103</v>
      </c>
      <c r="E18" s="27">
        <v>2015</v>
      </c>
      <c r="F18" s="28" t="s">
        <v>192</v>
      </c>
      <c r="G18" s="29">
        <v>1</v>
      </c>
      <c r="H18" s="24" t="s">
        <v>140</v>
      </c>
      <c r="I18" s="30" t="s">
        <v>104</v>
      </c>
    </row>
    <row r="19" spans="1:9" s="31" customFormat="1" ht="48.5" customHeight="1" x14ac:dyDescent="0.3">
      <c r="A19" s="24">
        <v>17</v>
      </c>
      <c r="B19" s="25" t="s">
        <v>193</v>
      </c>
      <c r="C19" s="26" t="s">
        <v>105</v>
      </c>
      <c r="D19" s="26" t="s">
        <v>106</v>
      </c>
      <c r="E19" s="27">
        <v>2017</v>
      </c>
      <c r="F19" s="28" t="s">
        <v>194</v>
      </c>
      <c r="G19" s="29">
        <v>1</v>
      </c>
      <c r="H19" s="24" t="s">
        <v>140</v>
      </c>
      <c r="I19" s="30" t="s">
        <v>107</v>
      </c>
    </row>
    <row r="20" spans="1:9" s="31" customFormat="1" ht="48.5" customHeight="1" x14ac:dyDescent="0.3">
      <c r="A20" s="24">
        <v>18</v>
      </c>
      <c r="B20" s="25" t="s">
        <v>195</v>
      </c>
      <c r="C20" s="26" t="s">
        <v>108</v>
      </c>
      <c r="D20" s="26" t="s">
        <v>109</v>
      </c>
      <c r="E20" s="27">
        <v>2016</v>
      </c>
      <c r="F20" s="28" t="s">
        <v>196</v>
      </c>
      <c r="G20" s="29">
        <v>1</v>
      </c>
      <c r="H20" s="24" t="s">
        <v>140</v>
      </c>
      <c r="I20" s="30" t="s">
        <v>110</v>
      </c>
    </row>
    <row r="21" spans="1:9" s="31" customFormat="1" ht="48.5" customHeight="1" x14ac:dyDescent="0.3">
      <c r="A21" s="24">
        <v>19</v>
      </c>
      <c r="B21" s="25" t="s">
        <v>197</v>
      </c>
      <c r="C21" s="26" t="s">
        <v>111</v>
      </c>
      <c r="D21" s="26" t="s">
        <v>95</v>
      </c>
      <c r="E21" s="27">
        <v>2017</v>
      </c>
      <c r="F21" s="28" t="s">
        <v>198</v>
      </c>
      <c r="G21" s="29">
        <v>1</v>
      </c>
      <c r="H21" s="24" t="s">
        <v>140</v>
      </c>
      <c r="I21" s="30" t="s">
        <v>112</v>
      </c>
    </row>
    <row r="22" spans="1:9" s="31" customFormat="1" ht="48.5" customHeight="1" x14ac:dyDescent="0.3">
      <c r="A22" s="24">
        <v>20</v>
      </c>
      <c r="B22" s="25" t="s">
        <v>199</v>
      </c>
      <c r="C22" s="26" t="s">
        <v>113</v>
      </c>
      <c r="D22" s="26" t="s">
        <v>114</v>
      </c>
      <c r="E22" s="27">
        <v>2017</v>
      </c>
      <c r="F22" s="28" t="s">
        <v>200</v>
      </c>
      <c r="G22" s="29">
        <v>1</v>
      </c>
      <c r="H22" s="24" t="s">
        <v>140</v>
      </c>
      <c r="I22" s="30" t="s">
        <v>115</v>
      </c>
    </row>
    <row r="23" spans="1:9" s="31" customFormat="1" ht="48.5" customHeight="1" x14ac:dyDescent="0.3">
      <c r="A23" s="24">
        <v>21</v>
      </c>
      <c r="B23" s="25" t="s">
        <v>201</v>
      </c>
      <c r="C23" s="26" t="s">
        <v>116</v>
      </c>
      <c r="D23" s="26" t="s">
        <v>106</v>
      </c>
      <c r="E23" s="27">
        <v>2017</v>
      </c>
      <c r="F23" s="28" t="s">
        <v>202</v>
      </c>
      <c r="G23" s="29">
        <v>1</v>
      </c>
      <c r="H23" s="24" t="s">
        <v>140</v>
      </c>
      <c r="I23" s="30" t="s">
        <v>117</v>
      </c>
    </row>
    <row r="24" spans="1:9" s="31" customFormat="1" ht="48.5" customHeight="1" x14ac:dyDescent="0.3">
      <c r="A24" s="24">
        <v>22</v>
      </c>
      <c r="B24" s="25" t="s">
        <v>203</v>
      </c>
      <c r="C24" s="26" t="s">
        <v>118</v>
      </c>
      <c r="D24" s="26" t="s">
        <v>114</v>
      </c>
      <c r="E24" s="27">
        <v>2017</v>
      </c>
      <c r="F24" s="28" t="s">
        <v>204</v>
      </c>
      <c r="G24" s="29">
        <v>1</v>
      </c>
      <c r="H24" s="24" t="s">
        <v>140</v>
      </c>
      <c r="I24" s="30" t="s">
        <v>119</v>
      </c>
    </row>
    <row r="25" spans="1:9" s="31" customFormat="1" ht="48.5" customHeight="1" x14ac:dyDescent="0.3">
      <c r="A25" s="24">
        <v>23</v>
      </c>
      <c r="B25" s="25" t="s">
        <v>205</v>
      </c>
      <c r="C25" s="26" t="s">
        <v>118</v>
      </c>
      <c r="D25" s="26" t="s">
        <v>114</v>
      </c>
      <c r="E25" s="27">
        <v>2017</v>
      </c>
      <c r="F25" s="28" t="s">
        <v>206</v>
      </c>
      <c r="G25" s="29">
        <v>1</v>
      </c>
      <c r="H25" s="24" t="s">
        <v>140</v>
      </c>
      <c r="I25" s="30" t="s">
        <v>120</v>
      </c>
    </row>
    <row r="26" spans="1:9" s="31" customFormat="1" ht="48.5" customHeight="1" x14ac:dyDescent="0.3">
      <c r="A26" s="24">
        <v>24</v>
      </c>
      <c r="B26" s="25" t="s">
        <v>207</v>
      </c>
      <c r="C26" s="26" t="s">
        <v>121</v>
      </c>
      <c r="D26" s="26" t="s">
        <v>122</v>
      </c>
      <c r="E26" s="27">
        <v>2017</v>
      </c>
      <c r="F26" s="28" t="s">
        <v>208</v>
      </c>
      <c r="G26" s="29">
        <v>1</v>
      </c>
      <c r="H26" s="24" t="s">
        <v>140</v>
      </c>
      <c r="I26" s="30" t="s">
        <v>123</v>
      </c>
    </row>
    <row r="27" spans="1:9" s="31" customFormat="1" ht="48.5" customHeight="1" x14ac:dyDescent="0.3">
      <c r="A27" s="24">
        <v>25</v>
      </c>
      <c r="B27" s="25" t="s">
        <v>209</v>
      </c>
      <c r="C27" s="26" t="s">
        <v>124</v>
      </c>
      <c r="D27" s="26" t="s">
        <v>125</v>
      </c>
      <c r="E27" s="27">
        <v>2015</v>
      </c>
      <c r="F27" s="28" t="s">
        <v>210</v>
      </c>
      <c r="G27" s="29">
        <v>1</v>
      </c>
      <c r="H27" s="24" t="s">
        <v>140</v>
      </c>
      <c r="I27" s="30" t="s">
        <v>126</v>
      </c>
    </row>
    <row r="28" spans="1:9" s="31" customFormat="1" ht="48.5" customHeight="1" x14ac:dyDescent="0.3">
      <c r="A28" s="24">
        <v>26</v>
      </c>
      <c r="B28" s="25" t="s">
        <v>148</v>
      </c>
      <c r="C28" s="26" t="s">
        <v>43</v>
      </c>
      <c r="D28" s="26" t="s">
        <v>44</v>
      </c>
      <c r="E28" s="27" t="s">
        <v>45</v>
      </c>
      <c r="F28" s="28" t="s">
        <v>149</v>
      </c>
      <c r="G28" s="29">
        <v>1</v>
      </c>
      <c r="H28" s="24" t="s">
        <v>140</v>
      </c>
      <c r="I28" s="30" t="s">
        <v>46</v>
      </c>
    </row>
    <row r="29" spans="1:9" s="31" customFormat="1" ht="48.5" customHeight="1" x14ac:dyDescent="0.3">
      <c r="A29" s="24">
        <v>27</v>
      </c>
      <c r="B29" s="25" t="s">
        <v>150</v>
      </c>
      <c r="C29" s="26" t="s">
        <v>47</v>
      </c>
      <c r="D29" s="26" t="s">
        <v>48</v>
      </c>
      <c r="E29" s="27" t="s">
        <v>18</v>
      </c>
      <c r="F29" s="28" t="s">
        <v>151</v>
      </c>
      <c r="G29" s="29">
        <v>1</v>
      </c>
      <c r="H29" s="24" t="s">
        <v>140</v>
      </c>
      <c r="I29" s="30" t="s">
        <v>49</v>
      </c>
    </row>
    <row r="30" spans="1:9" s="31" customFormat="1" ht="48.5" customHeight="1" x14ac:dyDescent="0.3">
      <c r="A30" s="24">
        <v>28</v>
      </c>
      <c r="B30" s="25" t="s">
        <v>229</v>
      </c>
      <c r="C30" s="26" t="s">
        <v>32</v>
      </c>
      <c r="D30" s="26" t="s">
        <v>33</v>
      </c>
      <c r="E30" s="27" t="s">
        <v>228</v>
      </c>
      <c r="F30" s="28" t="s">
        <v>144</v>
      </c>
      <c r="G30" s="29">
        <v>1</v>
      </c>
      <c r="H30" s="24" t="s">
        <v>140</v>
      </c>
      <c r="I30" s="30" t="s">
        <v>34</v>
      </c>
    </row>
    <row r="31" spans="1:9" s="31" customFormat="1" ht="48.5" customHeight="1" x14ac:dyDescent="0.3">
      <c r="A31" s="24">
        <v>29</v>
      </c>
      <c r="B31" s="25" t="s">
        <v>152</v>
      </c>
      <c r="C31" s="26" t="s">
        <v>50</v>
      </c>
      <c r="D31" s="26" t="s">
        <v>51</v>
      </c>
      <c r="E31" s="27">
        <v>2016</v>
      </c>
      <c r="F31" s="28">
        <v>9780128102589</v>
      </c>
      <c r="G31" s="29">
        <v>1</v>
      </c>
      <c r="H31" s="24" t="s">
        <v>140</v>
      </c>
      <c r="I31" s="30" t="s">
        <v>52</v>
      </c>
    </row>
    <row r="32" spans="1:9" s="31" customFormat="1" ht="48.5" customHeight="1" x14ac:dyDescent="0.3">
      <c r="A32" s="24">
        <v>30</v>
      </c>
      <c r="B32" s="25" t="s">
        <v>211</v>
      </c>
      <c r="C32" s="26" t="s">
        <v>127</v>
      </c>
      <c r="D32" s="26" t="s">
        <v>128</v>
      </c>
      <c r="E32" s="27">
        <v>2014</v>
      </c>
      <c r="F32" s="28" t="s">
        <v>212</v>
      </c>
      <c r="G32" s="29">
        <v>1</v>
      </c>
      <c r="H32" s="24" t="s">
        <v>140</v>
      </c>
      <c r="I32" s="30" t="s">
        <v>129</v>
      </c>
    </row>
    <row r="33" spans="1:9" s="31" customFormat="1" ht="48.5" customHeight="1" x14ac:dyDescent="0.3">
      <c r="A33" s="24">
        <v>31</v>
      </c>
      <c r="B33" s="25" t="s">
        <v>213</v>
      </c>
      <c r="C33" s="26" t="s">
        <v>130</v>
      </c>
      <c r="D33" s="26" t="s">
        <v>131</v>
      </c>
      <c r="E33" s="27">
        <v>2013</v>
      </c>
      <c r="F33" s="28" t="s">
        <v>214</v>
      </c>
      <c r="G33" s="29">
        <v>1</v>
      </c>
      <c r="H33" s="24" t="s">
        <v>140</v>
      </c>
      <c r="I33" s="30" t="s">
        <v>132</v>
      </c>
    </row>
    <row r="34" spans="1:9" s="31" customFormat="1" ht="48.5" customHeight="1" x14ac:dyDescent="0.3">
      <c r="A34" s="24">
        <v>32</v>
      </c>
      <c r="B34" s="25" t="s">
        <v>153</v>
      </c>
      <c r="C34" s="26" t="s">
        <v>53</v>
      </c>
      <c r="D34" s="26" t="s">
        <v>54</v>
      </c>
      <c r="E34" s="27">
        <v>2013</v>
      </c>
      <c r="F34" s="28" t="s">
        <v>154</v>
      </c>
      <c r="G34" s="29">
        <v>1</v>
      </c>
      <c r="H34" s="24" t="s">
        <v>140</v>
      </c>
      <c r="I34" s="30" t="s">
        <v>55</v>
      </c>
    </row>
    <row r="35" spans="1:9" s="31" customFormat="1" ht="48.5" customHeight="1" x14ac:dyDescent="0.3">
      <c r="A35" s="24">
        <v>33</v>
      </c>
      <c r="B35" s="25" t="s">
        <v>155</v>
      </c>
      <c r="C35" s="26" t="s">
        <v>56</v>
      </c>
      <c r="D35" s="26" t="s">
        <v>57</v>
      </c>
      <c r="E35" s="27">
        <v>2015</v>
      </c>
      <c r="F35" s="28" t="s">
        <v>156</v>
      </c>
      <c r="G35" s="29">
        <v>1</v>
      </c>
      <c r="H35" s="24" t="s">
        <v>140</v>
      </c>
      <c r="I35" s="30" t="s">
        <v>58</v>
      </c>
    </row>
    <row r="36" spans="1:9" s="31" customFormat="1" ht="48.5" customHeight="1" x14ac:dyDescent="0.3">
      <c r="A36" s="24">
        <v>34</v>
      </c>
      <c r="B36" s="25" t="s">
        <v>157</v>
      </c>
      <c r="C36" s="26" t="s">
        <v>59</v>
      </c>
      <c r="D36" s="26" t="s">
        <v>60</v>
      </c>
      <c r="E36" s="27">
        <v>2015</v>
      </c>
      <c r="F36" s="28" t="s">
        <v>158</v>
      </c>
      <c r="G36" s="29">
        <v>1</v>
      </c>
      <c r="H36" s="24" t="s">
        <v>140</v>
      </c>
      <c r="I36" s="30" t="s">
        <v>61</v>
      </c>
    </row>
    <row r="37" spans="1:9" s="31" customFormat="1" ht="48.5" customHeight="1" x14ac:dyDescent="0.3">
      <c r="A37" s="24">
        <v>35</v>
      </c>
      <c r="B37" s="25" t="s">
        <v>159</v>
      </c>
      <c r="C37" s="26" t="s">
        <v>62</v>
      </c>
      <c r="D37" s="26" t="s">
        <v>57</v>
      </c>
      <c r="E37" s="27">
        <v>2014</v>
      </c>
      <c r="F37" s="28" t="s">
        <v>160</v>
      </c>
      <c r="G37" s="29">
        <v>1</v>
      </c>
      <c r="H37" s="24" t="s">
        <v>140</v>
      </c>
      <c r="I37" s="30" t="s">
        <v>63</v>
      </c>
    </row>
    <row r="38" spans="1:9" s="31" customFormat="1" ht="48.5" customHeight="1" x14ac:dyDescent="0.3">
      <c r="A38" s="24">
        <v>36</v>
      </c>
      <c r="B38" s="25" t="s">
        <v>227</v>
      </c>
      <c r="C38" s="26" t="s">
        <v>22</v>
      </c>
      <c r="D38" s="26" t="s">
        <v>23</v>
      </c>
      <c r="E38" s="27">
        <v>2016</v>
      </c>
      <c r="F38" s="28">
        <v>9781119050124</v>
      </c>
      <c r="G38" s="29">
        <v>1</v>
      </c>
      <c r="H38" s="24" t="s">
        <v>140</v>
      </c>
      <c r="I38" s="30" t="s">
        <v>24</v>
      </c>
    </row>
    <row r="39" spans="1:9" s="31" customFormat="1" ht="48.5" customHeight="1" x14ac:dyDescent="0.3">
      <c r="A39" s="24">
        <v>37</v>
      </c>
      <c r="B39" s="25" t="s">
        <v>226</v>
      </c>
      <c r="C39" s="26" t="s">
        <v>25</v>
      </c>
      <c r="D39" s="26" t="s">
        <v>26</v>
      </c>
      <c r="E39" s="27">
        <v>2017</v>
      </c>
      <c r="F39" s="28" t="s">
        <v>141</v>
      </c>
      <c r="G39" s="29">
        <v>1</v>
      </c>
      <c r="H39" s="24" t="s">
        <v>140</v>
      </c>
      <c r="I39" s="30" t="s">
        <v>27</v>
      </c>
    </row>
    <row r="40" spans="1:9" s="31" customFormat="1" ht="48.5" customHeight="1" x14ac:dyDescent="0.3">
      <c r="A40" s="24">
        <v>38</v>
      </c>
      <c r="B40" s="25" t="s">
        <v>225</v>
      </c>
      <c r="C40" s="26" t="s">
        <v>28</v>
      </c>
      <c r="D40" s="26" t="s">
        <v>23</v>
      </c>
      <c r="E40" s="27">
        <v>2016</v>
      </c>
      <c r="F40" s="28" t="s">
        <v>142</v>
      </c>
      <c r="G40" s="29">
        <v>1</v>
      </c>
      <c r="H40" s="24" t="s">
        <v>140</v>
      </c>
      <c r="I40" s="30" t="s">
        <v>29</v>
      </c>
    </row>
    <row r="41" spans="1:9" s="31" customFormat="1" ht="48.5" customHeight="1" x14ac:dyDescent="0.3">
      <c r="A41" s="24">
        <v>39</v>
      </c>
      <c r="B41" s="25" t="s">
        <v>224</v>
      </c>
      <c r="C41" s="26" t="s">
        <v>30</v>
      </c>
      <c r="D41" s="26" t="s">
        <v>23</v>
      </c>
      <c r="E41" s="27">
        <v>2016</v>
      </c>
      <c r="F41" s="28" t="s">
        <v>143</v>
      </c>
      <c r="G41" s="29">
        <v>1</v>
      </c>
      <c r="H41" s="24" t="s">
        <v>140</v>
      </c>
      <c r="I41" s="30" t="s">
        <v>31</v>
      </c>
    </row>
    <row r="42" spans="1:9" s="31" customFormat="1" ht="48.5" customHeight="1" x14ac:dyDescent="0.3">
      <c r="A42" s="24">
        <v>40</v>
      </c>
      <c r="B42" s="25" t="s">
        <v>223</v>
      </c>
      <c r="C42" s="26" t="s">
        <v>35</v>
      </c>
      <c r="D42" s="26" t="s">
        <v>36</v>
      </c>
      <c r="E42" s="27">
        <v>2016</v>
      </c>
      <c r="F42" s="28" t="s">
        <v>145</v>
      </c>
      <c r="G42" s="29">
        <v>1</v>
      </c>
      <c r="H42" s="24" t="s">
        <v>140</v>
      </c>
      <c r="I42" s="30" t="s">
        <v>37</v>
      </c>
    </row>
    <row r="43" spans="1:9" s="31" customFormat="1" ht="48.5" customHeight="1" x14ac:dyDescent="0.3">
      <c r="A43" s="24">
        <v>41</v>
      </c>
      <c r="B43" s="25" t="s">
        <v>222</v>
      </c>
      <c r="C43" s="26" t="s">
        <v>38</v>
      </c>
      <c r="D43" s="26" t="s">
        <v>39</v>
      </c>
      <c r="E43" s="27">
        <v>2016</v>
      </c>
      <c r="F43" s="28" t="s">
        <v>146</v>
      </c>
      <c r="G43" s="29">
        <v>1</v>
      </c>
      <c r="H43" s="24" t="s">
        <v>140</v>
      </c>
      <c r="I43" s="30" t="s">
        <v>40</v>
      </c>
    </row>
    <row r="44" spans="1:9" s="31" customFormat="1" ht="48.5" customHeight="1" x14ac:dyDescent="0.3">
      <c r="A44" s="24">
        <v>42</v>
      </c>
      <c r="B44" s="25" t="s">
        <v>221</v>
      </c>
      <c r="C44" s="26" t="s">
        <v>41</v>
      </c>
      <c r="D44" s="26" t="s">
        <v>23</v>
      </c>
      <c r="E44" s="27">
        <v>2017</v>
      </c>
      <c r="F44" s="28" t="s">
        <v>147</v>
      </c>
      <c r="G44" s="29">
        <v>1</v>
      </c>
      <c r="H44" s="24" t="s">
        <v>140</v>
      </c>
      <c r="I44" s="30" t="s">
        <v>42</v>
      </c>
    </row>
    <row r="45" spans="1:9" s="31" customFormat="1" ht="48.5" customHeight="1" x14ac:dyDescent="0.3">
      <c r="A45" s="24">
        <v>43</v>
      </c>
      <c r="B45" s="25" t="s">
        <v>220</v>
      </c>
      <c r="C45" s="26" t="s">
        <v>133</v>
      </c>
      <c r="D45" s="26" t="s">
        <v>23</v>
      </c>
      <c r="E45" s="27">
        <v>2017</v>
      </c>
      <c r="F45" s="28" t="s">
        <v>215</v>
      </c>
      <c r="G45" s="29">
        <v>1</v>
      </c>
      <c r="H45" s="24" t="s">
        <v>140</v>
      </c>
      <c r="I45" s="30" t="s">
        <v>134</v>
      </c>
    </row>
    <row r="46" spans="1:9" s="31" customFormat="1" ht="48.5" customHeight="1" x14ac:dyDescent="0.3">
      <c r="A46" s="24">
        <v>44</v>
      </c>
      <c r="B46" s="25" t="s">
        <v>219</v>
      </c>
      <c r="C46" s="26" t="s">
        <v>135</v>
      </c>
      <c r="D46" s="26" t="s">
        <v>23</v>
      </c>
      <c r="E46" s="27">
        <v>2016</v>
      </c>
      <c r="F46" s="28" t="s">
        <v>216</v>
      </c>
      <c r="G46" s="29">
        <v>1</v>
      </c>
      <c r="H46" s="24" t="s">
        <v>140</v>
      </c>
      <c r="I46" s="30" t="s">
        <v>136</v>
      </c>
    </row>
    <row r="47" spans="1:9" s="31" customFormat="1" ht="48.5" customHeight="1" x14ac:dyDescent="0.3">
      <c r="A47" s="24">
        <v>45</v>
      </c>
      <c r="B47" s="25" t="s">
        <v>218</v>
      </c>
      <c r="C47" s="26" t="s">
        <v>137</v>
      </c>
      <c r="D47" s="26" t="s">
        <v>138</v>
      </c>
      <c r="E47" s="27">
        <v>2016</v>
      </c>
      <c r="F47" s="28" t="s">
        <v>217</v>
      </c>
      <c r="G47" s="29">
        <v>1</v>
      </c>
      <c r="H47" s="24" t="s">
        <v>140</v>
      </c>
      <c r="I47" s="30" t="s">
        <v>139</v>
      </c>
    </row>
    <row r="48" spans="1:9" ht="21.5" customHeight="1" x14ac:dyDescent="0.3">
      <c r="G48" s="32">
        <f>SUM(G3:G47)</f>
        <v>45</v>
      </c>
    </row>
  </sheetData>
  <mergeCells count="1">
    <mergeCell ref="A1:I1"/>
  </mergeCells>
  <phoneticPr fontId="1" type="noConversion"/>
  <conditionalFormatting sqref="B3:B47">
    <cfRule type="duplicateValues" dxfId="5" priority="1" stopIfTrue="1"/>
  </conditionalFormatting>
  <conditionalFormatting sqref="B3:B47">
    <cfRule type="duplicateValues" dxfId="4" priority="2" stopIfTrue="1"/>
  </conditionalFormatting>
  <conditionalFormatting sqref="F3:F47">
    <cfRule type="duplicateValues" dxfId="3" priority="3" stopIfTrue="1"/>
    <cfRule type="duplicateValues" dxfId="2" priority="4" stopIfTrue="1"/>
  </conditionalFormatting>
  <conditionalFormatting sqref="F3:F47">
    <cfRule type="duplicateValues" dxfId="1" priority="5" stopIfTrue="1"/>
  </conditionalFormatting>
  <conditionalFormatting sqref="F3:F47">
    <cfRule type="duplicateValues" dxfId="0" priority="6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chiusha</cp:lastModifiedBy>
  <cp:lastPrinted>2008-03-17T06:46:59Z</cp:lastPrinted>
  <dcterms:created xsi:type="dcterms:W3CDTF">2004-02-13T01:27:37Z</dcterms:created>
  <dcterms:modified xsi:type="dcterms:W3CDTF">2018-01-22T02:07:03Z</dcterms:modified>
</cp:coreProperties>
</file>