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6950" tabRatio="437"/>
  </bookViews>
  <sheets>
    <sheet name="總冊數" sheetId="5" r:id="rId1"/>
    <sheet name="中文圖書" sheetId="6" r:id="rId2"/>
    <sheet name="外文圖書" sheetId="1" r:id="rId3"/>
  </sheets>
  <calcPr calcId="145621"/>
</workbook>
</file>

<file path=xl/calcChain.xml><?xml version="1.0" encoding="utf-8"?>
<calcChain xmlns="http://schemas.openxmlformats.org/spreadsheetml/2006/main">
  <c r="G62" i="1" l="1"/>
  <c r="G4" i="6"/>
  <c r="C6" i="5" l="1"/>
  <c r="C13" i="5" s="1"/>
</calcChain>
</file>

<file path=xl/sharedStrings.xml><?xml version="1.0" encoding="utf-8"?>
<sst xmlns="http://schemas.openxmlformats.org/spreadsheetml/2006/main" count="344" uniqueCount="226">
  <si>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</si>
  <si>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</si>
  <si>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</si>
  <si>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</si>
  <si>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</si>
  <si>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</si>
  <si>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</si>
  <si>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</si>
  <si>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</si>
  <si>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</si>
  <si>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r>
      <rPr>
        <b/>
        <sz val="14"/>
        <rFont val="標楷體"/>
        <family val="4"/>
        <charset val="136"/>
      </rPr>
      <t>編號</t>
    </r>
  </si>
  <si>
    <r>
      <rPr>
        <b/>
        <sz val="14"/>
        <rFont val="標楷體"/>
        <family val="4"/>
        <charset val="136"/>
      </rPr>
      <t>書刊名</t>
    </r>
  </si>
  <si>
    <r>
      <rPr>
        <b/>
        <sz val="14"/>
        <rFont val="標楷體"/>
        <family val="4"/>
        <charset val="136"/>
      </rPr>
      <t>編著者</t>
    </r>
  </si>
  <si>
    <r>
      <rPr>
        <b/>
        <sz val="14"/>
        <rFont val="標楷體"/>
        <family val="4"/>
        <charset val="136"/>
      </rPr>
      <t>出版社</t>
    </r>
    <phoneticPr fontId="1" type="noConversion"/>
  </si>
  <si>
    <r>
      <rPr>
        <b/>
        <sz val="14"/>
        <rFont val="標楷體"/>
        <family val="4"/>
        <charset val="136"/>
      </rPr>
      <t>出版年</t>
    </r>
    <phoneticPr fontId="1" type="noConversion"/>
  </si>
  <si>
    <r>
      <rPr>
        <b/>
        <sz val="14"/>
        <rFont val="標楷體"/>
        <family val="4"/>
        <charset val="136"/>
      </rPr>
      <t>冊數</t>
    </r>
    <phoneticPr fontId="1" type="noConversion"/>
  </si>
  <si>
    <r>
      <rPr>
        <b/>
        <sz val="14"/>
        <rFont val="標楷體"/>
        <family val="4"/>
        <charset val="136"/>
      </rPr>
      <t>條碼號</t>
    </r>
    <phoneticPr fontId="1" type="noConversion"/>
  </si>
  <si>
    <t>館別</t>
    <phoneticPr fontId="1" type="noConversion"/>
  </si>
  <si>
    <t>中文</t>
    <phoneticPr fontId="1" type="noConversion"/>
  </si>
  <si>
    <t>WILEY</t>
  </si>
  <si>
    <t>Routledge</t>
  </si>
  <si>
    <t>Weintrit, Adam</t>
  </si>
  <si>
    <t>CRC Press Llc</t>
  </si>
  <si>
    <t>Naval Institute Press</t>
  </si>
  <si>
    <t>Cambridge University Press</t>
  </si>
  <si>
    <t>107年造船系購置圖書統計</t>
    <phoneticPr fontId="1" type="noConversion"/>
  </si>
  <si>
    <t>107年造船系外文圖書購置清單</t>
    <phoneticPr fontId="1" type="noConversion"/>
  </si>
  <si>
    <t>107年造船系中文圖書購置清單</t>
    <phoneticPr fontId="1" type="noConversion"/>
  </si>
  <si>
    <t>UG NX 11中文版基礎教程</t>
  </si>
  <si>
    <t>鐘日銘</t>
  </si>
  <si>
    <t>人民郵電出版社</t>
  </si>
  <si>
    <t>2017</t>
  </si>
  <si>
    <t>9787115452429</t>
  </si>
  <si>
    <t>楠梓</t>
  </si>
  <si>
    <t>C10703548</t>
  </si>
  <si>
    <t>Phuc Van, T.</t>
  </si>
  <si>
    <t>Scitus Academics</t>
  </si>
  <si>
    <t>E10700244</t>
  </si>
  <si>
    <t>Kurowski, P. M.</t>
  </si>
  <si>
    <t>SAE</t>
  </si>
  <si>
    <t>E10700245</t>
  </si>
  <si>
    <t>Dincer, I.</t>
  </si>
  <si>
    <t>E10700246</t>
  </si>
  <si>
    <t>Oberg, E.</t>
  </si>
  <si>
    <t>INDUSTRIAL PRESS</t>
  </si>
  <si>
    <t>E10700247</t>
  </si>
  <si>
    <t>Bazant, Z. P.</t>
  </si>
  <si>
    <t>WORLD SCI.</t>
  </si>
  <si>
    <t>E10700248</t>
  </si>
  <si>
    <t>Jousten, K.</t>
  </si>
  <si>
    <t>VCH</t>
  </si>
  <si>
    <t>E10700249</t>
  </si>
  <si>
    <t>Salvendy, G.</t>
  </si>
  <si>
    <t>E10700250</t>
  </si>
  <si>
    <t>Ross, C.</t>
  </si>
  <si>
    <t>ROUTLEDGE</t>
  </si>
  <si>
    <t>E10700251</t>
  </si>
  <si>
    <t>An History of Marine Architecture: Including an Enlarged and Progressive View of the Nautical Regulations and Naval History, Both Civil and Military, ... - Naval and Military History)(Volume 1)</t>
  </si>
  <si>
    <t>John Charnock</t>
  </si>
  <si>
    <t>E10700403</t>
  </si>
  <si>
    <t>An History of Marine Architecture: Including an Enlarged and Progressive View of the Nautical Regulations and Naval History, Both Civil and Military, ... - Naval and Military History)(Volume 2)</t>
  </si>
  <si>
    <t>E10700404</t>
  </si>
  <si>
    <t>An History of Marine Architecture: Including an Enlarged and Progressive View of the Nautical Regulations and Naval History, Both Civil and Military, ... - Naval and Military History)(Volume 3)</t>
  </si>
  <si>
    <t>E10700405</t>
  </si>
  <si>
    <t>Mathematical Methods in Science and Eng ineering</t>
  </si>
  <si>
    <t>Selcuk S. Bayin</t>
  </si>
  <si>
    <t>John Wiley &amp; Sons Singapore Pt e. Ltd.</t>
  </si>
  <si>
    <t>E10700406</t>
  </si>
  <si>
    <t>Engineering Mathematics with MATLAB</t>
  </si>
  <si>
    <t>Won Y. Yang</t>
  </si>
  <si>
    <t>E10700407</t>
  </si>
  <si>
    <t>CRC Handbook of Thermal Engineering</t>
  </si>
  <si>
    <t>Chhabra, Raj P.</t>
  </si>
  <si>
    <t>E10700408</t>
  </si>
  <si>
    <t>Engineering Noise Control.</t>
  </si>
  <si>
    <t>David A. Bies</t>
  </si>
  <si>
    <t>E10700409</t>
  </si>
  <si>
    <t>The Battleship Warspite: Detailed in the Original Builder's Plans</t>
  </si>
  <si>
    <t>Robert Brown</t>
  </si>
  <si>
    <t>E10700410</t>
  </si>
  <si>
    <t>3G Editorial Board</t>
  </si>
  <si>
    <t>3G E-learning FZ LLC</t>
  </si>
  <si>
    <t>E10700411</t>
  </si>
  <si>
    <t>E10700412</t>
  </si>
  <si>
    <t>Theory, Practice and Techniques in Engineering Design and Drafting Technology.</t>
  </si>
  <si>
    <t>E10700413</t>
  </si>
  <si>
    <t>Theory, Practice and Techniques in Mechanical Engineering.</t>
  </si>
  <si>
    <t>E10700414</t>
  </si>
  <si>
    <t>Theory, Practice and Techniques in Heat Transfers.</t>
  </si>
  <si>
    <t>E10700415</t>
  </si>
  <si>
    <t>Theory, Practice and Techniques in Mechanics.</t>
  </si>
  <si>
    <t>E10700416</t>
  </si>
  <si>
    <t>Illustrated Handbook of Mechanical Engineering.</t>
  </si>
  <si>
    <t>E10700417</t>
  </si>
  <si>
    <t>Internal Combustion Engines.</t>
  </si>
  <si>
    <t>John Moore</t>
  </si>
  <si>
    <t>Intelliz Press LLC</t>
  </si>
  <si>
    <t>E10700418</t>
  </si>
  <si>
    <t>Fluid Mechanics: Theory and Problems.</t>
  </si>
  <si>
    <t>K. L. Husan</t>
  </si>
  <si>
    <t>E10700419</t>
  </si>
  <si>
    <t>Thermodynamics: Fundamentals and Applications.</t>
  </si>
  <si>
    <t>Lisa Paul</t>
  </si>
  <si>
    <t>E10700420</t>
  </si>
  <si>
    <t>Gas Turbines Engineering: Theory and Applications.</t>
  </si>
  <si>
    <t>C. Russel</t>
  </si>
  <si>
    <t>E10700421</t>
  </si>
  <si>
    <t>Applied Finite Element Analysis for Engineers.</t>
  </si>
  <si>
    <t>Tony Harmon</t>
  </si>
  <si>
    <t>E10700422</t>
  </si>
  <si>
    <t>Modelling and Control of Engineering Systems.</t>
  </si>
  <si>
    <t>Shamsa Khan</t>
  </si>
  <si>
    <t>E10700423</t>
  </si>
  <si>
    <t>Organization for Economic Deve</t>
  </si>
  <si>
    <t>Organization for Economic Co-o peration &amp; Development</t>
  </si>
  <si>
    <t>E10700424</t>
  </si>
  <si>
    <t>Engineering Fundamentals of Internal Combustion Engine</t>
  </si>
  <si>
    <t>Brody Walker</t>
  </si>
  <si>
    <t>Larsen and Keller</t>
  </si>
  <si>
    <t>E10700425</t>
  </si>
  <si>
    <t>Fundamentals of Rocket Propulsion</t>
  </si>
  <si>
    <t>DP Mishra</t>
  </si>
  <si>
    <t>E10700426</t>
  </si>
  <si>
    <t>Dynamics of Solid Structures</t>
  </si>
  <si>
    <t>Georgy Viktorovich / Saurin, V</t>
  </si>
  <si>
    <t>Walter de Gruyter GmbH &amp; Co.</t>
  </si>
  <si>
    <t>E10700427</t>
  </si>
  <si>
    <t>Introduction to Computational Fluid Dynamics: Development, Application and Analysis.</t>
  </si>
  <si>
    <t>Sharma, Atul</t>
  </si>
  <si>
    <t>E10700428</t>
  </si>
  <si>
    <t>Modern Fluid Dynamics, Second Edition</t>
  </si>
  <si>
    <t>Clement Kleinstreuer</t>
  </si>
  <si>
    <t>E10700429</t>
  </si>
  <si>
    <t>Marine Ornamental Species Aquaculture</t>
  </si>
  <si>
    <t>Ricardo Calado</t>
  </si>
  <si>
    <t>E10700430</t>
  </si>
  <si>
    <t>Marine Pollution and Climate Change.</t>
  </si>
  <si>
    <t>Andres Hugo Arias</t>
  </si>
  <si>
    <t>E10700431</t>
  </si>
  <si>
    <t>Oceanography and Marine Biology: An Annual Review. Vol. 55</t>
  </si>
  <si>
    <t>Hawkins, S. J.</t>
  </si>
  <si>
    <t>E10700432</t>
  </si>
  <si>
    <t>Advanced High Strength Steel and Press Hardening: Proceedings of the 3rd International Conference on Advanced High Strength Steel and Press Hardening - Ichsu 2016</t>
  </si>
  <si>
    <t>Yisheng Zhang</t>
  </si>
  <si>
    <t>World Scientific Publishing Co</t>
  </si>
  <si>
    <t>E10700433</t>
  </si>
  <si>
    <t>Applied Nanoindentation in Advanced Mater ials</t>
  </si>
  <si>
    <t>Atul Tiwari</t>
  </si>
  <si>
    <t>E10700434</t>
  </si>
  <si>
    <t>Handbook of Induction Heating.</t>
  </si>
  <si>
    <t>Rudnev, Valery</t>
  </si>
  <si>
    <t>E10700435</t>
  </si>
  <si>
    <t>Introduction to Composite Materials Design, Third Edition</t>
  </si>
  <si>
    <t>Ever J. Barbero</t>
  </si>
  <si>
    <t>E10700436</t>
  </si>
  <si>
    <t>Two-Phase Flow, Boiling, and Condensation: In Conventional and Miniature Systems</t>
  </si>
  <si>
    <t>S. Mostafa Ghiaasiaan</t>
  </si>
  <si>
    <t>E10700437</t>
  </si>
  <si>
    <t>Deep-Sea Cartilaginous Fishes of the Southeastern Pacific Ocean (Fao Species Catalogue for Fishery Purposes)</t>
  </si>
  <si>
    <t>Food and Agriculture Organization</t>
  </si>
  <si>
    <t>Food and Agriculture Organisat ion of the United Nations</t>
  </si>
  <si>
    <t>E10700438</t>
  </si>
  <si>
    <t>Hydrodynamic Control of Wave Energy Devices</t>
  </si>
  <si>
    <t>Umesh A. Korde</t>
  </si>
  <si>
    <t>E10700439</t>
  </si>
  <si>
    <t>Ocean Energy: Governance Challenges for Wave and Tidal Stream Technologies.</t>
  </si>
  <si>
    <t>Glen Wright</t>
  </si>
  <si>
    <t>E10700440</t>
  </si>
  <si>
    <t>Ocean Surface Waves: Their Physics And Prediction (Advanced Series on Ocean Engineering)</t>
  </si>
  <si>
    <t>Stanislaw Ryszard Massel</t>
  </si>
  <si>
    <t>E10700441</t>
  </si>
  <si>
    <t>The Black Box Society: The Secret Algorithms That Control Money and Information</t>
  </si>
  <si>
    <t>Pasquale, F.</t>
  </si>
  <si>
    <t>HARVARD U. PR.</t>
  </si>
  <si>
    <t>2016</t>
  </si>
  <si>
    <t>E10700734</t>
  </si>
  <si>
    <t>The Sociotechnical Constitution of Resilience: A New Perspective on Governing Risk and Disaster</t>
  </si>
  <si>
    <t>Amir, S.</t>
  </si>
  <si>
    <t>PALGRAVE MACMILLAN</t>
  </si>
  <si>
    <t>2018</t>
  </si>
  <si>
    <t>E10700735</t>
  </si>
  <si>
    <t>Engineering Asia: Technology, Colonial Development, and the Cold War Order</t>
  </si>
  <si>
    <t>Mizuno, H.</t>
  </si>
  <si>
    <t>BLOOMSBURY PUB.</t>
  </si>
  <si>
    <t>E10700736</t>
  </si>
  <si>
    <t>Who Sank the Titanic?: The Final Verdict</t>
  </si>
  <si>
    <t>Robert J. Strange</t>
  </si>
  <si>
    <t>Pen &amp; Sword Maritime</t>
  </si>
  <si>
    <t>E10700745</t>
  </si>
  <si>
    <t>9781680955125</t>
  </si>
  <si>
    <t>E10700222</t>
  </si>
  <si>
    <t>9781680955132</t>
  </si>
  <si>
    <t>E10700223</t>
  </si>
  <si>
    <t>Marine Navigation.</t>
  </si>
  <si>
    <t>9781138297623</t>
  </si>
  <si>
    <t>E10700224</t>
  </si>
  <si>
    <t>Safety of Sea Transportation.</t>
  </si>
  <si>
    <t>9781138297685</t>
  </si>
  <si>
    <t>E10700225</t>
  </si>
  <si>
    <t>9781680955187</t>
  </si>
  <si>
    <t>E10700226</t>
  </si>
  <si>
    <t>Shi, Y.</t>
  </si>
  <si>
    <t>E10700252</t>
  </si>
  <si>
    <t>Vugts, J. H.</t>
  </si>
  <si>
    <t>EBURON PUB</t>
  </si>
  <si>
    <t>E10700253</t>
  </si>
  <si>
    <t>Engineering Mechanics of Composite Materials, 2/e</t>
  </si>
  <si>
    <t>Daniel, Isaac M.</t>
  </si>
  <si>
    <t>Oxford University Press</t>
  </si>
  <si>
    <t>E10700399</t>
  </si>
  <si>
    <t>Diesel Engine - Combustion, Emissions and Condition Monitoring</t>
    <phoneticPr fontId="1" type="noConversion"/>
  </si>
  <si>
    <t>Finite Element Analysis for Design Engineers. 2/E</t>
    <phoneticPr fontId="1" type="noConversion"/>
  </si>
  <si>
    <t>Optimization of Energy Systems</t>
    <phoneticPr fontId="1" type="noConversion"/>
  </si>
  <si>
    <t>Machinery's Handbook: A Reference Book for the Mechanical Engineer, Designer, Manufacturing Engineer, Draftsman, Toolmaker, and Machinist. 30/E</t>
    <phoneticPr fontId="1" type="noConversion"/>
  </si>
  <si>
    <t>Stability of Structures: Elastic, Inelastic, Fracture and Damage Theories</t>
    <phoneticPr fontId="1" type="noConversion"/>
  </si>
  <si>
    <t>Handbook of Vacuum Technology. 2/E</t>
    <phoneticPr fontId="1" type="noConversion"/>
  </si>
  <si>
    <t>Handbook of Human Factors and Ergonomics. 4/E</t>
    <phoneticPr fontId="1" type="noConversion"/>
  </si>
  <si>
    <t>Mechanics of Solids. 2/E</t>
    <phoneticPr fontId="1" type="noConversion"/>
  </si>
  <si>
    <t>Electric Motors</t>
    <phoneticPr fontId="1" type="noConversion"/>
  </si>
  <si>
    <t>Engineering Formulas</t>
    <phoneticPr fontId="1" type="noConversion"/>
  </si>
  <si>
    <t>CO2 Emissions from Fuel Combustion</t>
    <phoneticPr fontId="1" type="noConversion"/>
  </si>
  <si>
    <t>Applied Naval Architecture.</t>
    <phoneticPr fontId="1" type="noConversion"/>
  </si>
  <si>
    <t>Essential Seamanship.</t>
    <phoneticPr fontId="1" type="noConversion"/>
  </si>
  <si>
    <t>Training Manpower for Cruising and Ship Industry.</t>
    <phoneticPr fontId="1" type="noConversion"/>
  </si>
  <si>
    <t>Combined Cooling, Heating, and Power Systems: Modelling, Optimization, and Operation</t>
    <phoneticPr fontId="1" type="noConversion"/>
  </si>
  <si>
    <t>Handbook of Bottom Founded Offshore Structures, Part 2: Fixed Steel Structures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</si>
</sst>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18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b/>
      <sz val="14"/>
      <name val="Arial"/>
      <family val="2"/>
    </font>
    <font>
      <sz val="12"/>
      <name val="微軟正黑體"/>
      <family val="2"/>
      <charset val="136"/>
    </font>
    <font>
      <sz val="10"/>
      <color indexed="9"/>
      <name val="標楷體"/>
      <family val="4"/>
      <charset val="136"/>
    </font>
    <font>
      <sz val="10"/>
      <name val="微軟正黑體"/>
      <family val="2"/>
      <charset val="136"/>
    </font>
    <font>
      <sz val="12"/>
      <name val="Arial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top"/>
    </xf>
    <xf numFmtId="0" fontId="10" fillId="0" borderId="0"/>
    <xf numFmtId="0" fontId="16" fillId="0" borderId="0"/>
    <xf numFmtId="0" fontId="17" fillId="0" borderId="0">
      <alignment vertical="center"/>
    </xf>
  </cellStyleXfs>
  <cellXfs count="36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177" fontId="11" fillId="2" borderId="19" xfId="0" applyNumberFormat="1" applyFont="1" applyFill="1" applyBorder="1" applyAlignment="1">
      <alignment horizontal="center" vertical="center" wrapText="1"/>
    </xf>
    <xf numFmtId="176" fontId="11" fillId="2" borderId="19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12" fillId="0" borderId="15" xfId="0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 wrapText="1"/>
    </xf>
    <xf numFmtId="49" fontId="12" fillId="0" borderId="15" xfId="1" applyNumberFormat="1" applyFont="1" applyBorder="1" applyAlignment="1">
      <alignment horizontal="center" vertical="center" wrapText="1"/>
    </xf>
    <xf numFmtId="176" fontId="12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4">
    <cellStyle name="一般" xfId="0" builtinId="0"/>
    <cellStyle name="一般 2" xfId="3"/>
    <cellStyle name="一般 3" xfId="2"/>
    <cellStyle name="一般_資管系" xfId="1"/>
  </cellStyles>
  <dxfs count="24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615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2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7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615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8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615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tabSelected="1" workbookViewId="0">
      <selection activeCell="G8" sqref="G8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33" t="s">
        <v>25</v>
      </c>
      <c r="C1" s="34"/>
    </row>
    <row r="2" spans="2:3" ht="22" thickTop="1" x14ac:dyDescent="0.45">
      <c r="B2" s="1" t="s">
        <v>1</v>
      </c>
      <c r="C2" s="2" t="s">
        <v>2</v>
      </c>
    </row>
    <row r="3" spans="2:3" ht="19.5" x14ac:dyDescent="0.45">
      <c r="B3" s="8" t="s">
        <v>18</v>
      </c>
      <c r="C3" s="16">
        <v>1</v>
      </c>
    </row>
    <row r="4" spans="2:3" ht="19.5" x14ac:dyDescent="0.45">
      <c r="B4" s="8" t="s">
        <v>4</v>
      </c>
      <c r="C4" s="16">
        <v>0</v>
      </c>
    </row>
    <row r="5" spans="2:3" ht="19.5" x14ac:dyDescent="0.45">
      <c r="B5" s="8" t="s">
        <v>5</v>
      </c>
      <c r="C5" s="16">
        <v>59</v>
      </c>
    </row>
    <row r="6" spans="2:3" ht="20" thickBot="1" x14ac:dyDescent="0.5">
      <c r="B6" s="10" t="s">
        <v>6</v>
      </c>
      <c r="C6" s="11">
        <f>SUM(C3:C5)</f>
        <v>60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7</v>
      </c>
      <c r="C8" s="13" t="s">
        <v>8</v>
      </c>
    </row>
    <row r="9" spans="2:3" ht="19.5" x14ac:dyDescent="0.45">
      <c r="B9" s="8" t="s">
        <v>3</v>
      </c>
      <c r="C9" s="9">
        <v>0</v>
      </c>
    </row>
    <row r="10" spans="2:3" ht="19.5" x14ac:dyDescent="0.45">
      <c r="B10" s="8" t="s">
        <v>4</v>
      </c>
      <c r="C10" s="9">
        <v>0</v>
      </c>
    </row>
    <row r="11" spans="2:3" ht="19.5" x14ac:dyDescent="0.45">
      <c r="B11" s="8" t="s">
        <v>5</v>
      </c>
      <c r="C11" s="9">
        <v>0</v>
      </c>
    </row>
    <row r="12" spans="2:3" ht="20" thickBot="1" x14ac:dyDescent="0.5">
      <c r="B12" s="14" t="s">
        <v>6</v>
      </c>
      <c r="C12" s="15">
        <v>0</v>
      </c>
    </row>
    <row r="13" spans="2:3" ht="25.5" thickBot="1" x14ac:dyDescent="0.6">
      <c r="B13" s="5" t="s">
        <v>9</v>
      </c>
      <c r="C13" s="6">
        <f>SUM(C6,C12)</f>
        <v>60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4"/>
  <sheetViews>
    <sheetView zoomScaleNormal="183" zoomScaleSheetLayoutView="161" workbookViewId="0">
      <pane ySplit="2" topLeftCell="A3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5.453125" style="7" bestFit="1" customWidth="1"/>
    <col min="2" max="2" width="42.26953125" style="7" customWidth="1"/>
    <col min="3" max="3" width="20.36328125" style="7" customWidth="1"/>
    <col min="4" max="4" width="20.08984375" style="7" customWidth="1"/>
    <col min="5" max="5" width="9" style="7"/>
    <col min="6" max="6" width="19.453125" style="7" customWidth="1"/>
    <col min="7" max="7" width="7" style="7" bestFit="1" customWidth="1"/>
    <col min="8" max="8" width="9" style="23"/>
    <col min="9" max="9" width="14.1796875" style="18" customWidth="1"/>
    <col min="10" max="16384" width="9" style="7"/>
  </cols>
  <sheetData>
    <row r="1" spans="1:9" ht="44" customHeight="1" x14ac:dyDescent="0.25">
      <c r="A1" s="35" t="s">
        <v>27</v>
      </c>
      <c r="B1" s="35"/>
      <c r="C1" s="35"/>
      <c r="D1" s="35"/>
      <c r="E1" s="35"/>
      <c r="F1" s="35"/>
      <c r="G1" s="35"/>
      <c r="H1" s="35"/>
      <c r="I1" s="35"/>
    </row>
    <row r="2" spans="1:9" ht="39" x14ac:dyDescent="0.25">
      <c r="A2" s="19" t="s">
        <v>10</v>
      </c>
      <c r="B2" s="20" t="s">
        <v>11</v>
      </c>
      <c r="C2" s="20" t="s">
        <v>12</v>
      </c>
      <c r="D2" s="20" t="s">
        <v>13</v>
      </c>
      <c r="E2" s="20" t="s">
        <v>14</v>
      </c>
      <c r="F2" s="21" t="s">
        <v>0</v>
      </c>
      <c r="G2" s="22" t="s">
        <v>15</v>
      </c>
      <c r="H2" s="17" t="s">
        <v>17</v>
      </c>
      <c r="I2" s="20" t="s">
        <v>16</v>
      </c>
    </row>
    <row r="3" spans="1:9" s="31" customFormat="1" ht="48.5" customHeight="1" x14ac:dyDescent="0.3">
      <c r="A3" s="24">
        <v>1</v>
      </c>
      <c r="B3" s="25" t="s">
        <v>28</v>
      </c>
      <c r="C3" s="26" t="s">
        <v>29</v>
      </c>
      <c r="D3" s="26" t="s">
        <v>30</v>
      </c>
      <c r="E3" s="27" t="s">
        <v>31</v>
      </c>
      <c r="F3" s="28" t="s">
        <v>32</v>
      </c>
      <c r="G3" s="29">
        <v>1</v>
      </c>
      <c r="H3" s="24" t="s">
        <v>33</v>
      </c>
      <c r="I3" s="30" t="s">
        <v>34</v>
      </c>
    </row>
    <row r="4" spans="1:9" ht="21.5" customHeight="1" x14ac:dyDescent="0.3">
      <c r="G4" s="32">
        <f>SUM(G3:G3)</f>
        <v>1</v>
      </c>
    </row>
  </sheetData>
  <mergeCells count="1">
    <mergeCell ref="A1:I1"/>
  </mergeCells>
  <phoneticPr fontId="1" type="noConversion"/>
  <conditionalFormatting sqref="B3">
    <cfRule type="duplicateValues" dxfId="23" priority="7" stopIfTrue="1"/>
  </conditionalFormatting>
  <conditionalFormatting sqref="B3">
    <cfRule type="duplicateValues" dxfId="22" priority="8" stopIfTrue="1"/>
  </conditionalFormatting>
  <conditionalFormatting sqref="F3">
    <cfRule type="duplicateValues" dxfId="21" priority="9" stopIfTrue="1"/>
    <cfRule type="duplicateValues" dxfId="20" priority="10" stopIfTrue="1"/>
  </conditionalFormatting>
  <conditionalFormatting sqref="F3">
    <cfRule type="duplicateValues" dxfId="19" priority="11" stopIfTrue="1"/>
  </conditionalFormatting>
  <conditionalFormatting sqref="F3">
    <cfRule type="duplicateValues" dxfId="18" priority="12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63"/>
  <sheetViews>
    <sheetView zoomScaleNormal="183" zoomScaleSheetLayoutView="161" workbookViewId="0">
      <pane ySplit="2" topLeftCell="A60" activePane="bottomLeft" state="frozen"/>
      <selection activeCell="C23" sqref="C23"/>
      <selection pane="bottomLeft" activeCell="H2" sqref="H1:H1048576"/>
    </sheetView>
  </sheetViews>
  <sheetFormatPr defaultColWidth="9" defaultRowHeight="13.5" x14ac:dyDescent="0.3"/>
  <cols>
    <col min="1" max="1" width="5.453125" style="7" bestFit="1" customWidth="1"/>
    <col min="2" max="2" width="45.453125" style="7" customWidth="1"/>
    <col min="3" max="3" width="20.36328125" style="7" customWidth="1"/>
    <col min="4" max="4" width="17.36328125" style="7" customWidth="1"/>
    <col min="5" max="5" width="9" style="7"/>
    <col min="6" max="6" width="19.453125" style="7" customWidth="1"/>
    <col min="7" max="7" width="7" style="7" bestFit="1" customWidth="1"/>
    <col min="8" max="8" width="9" style="23"/>
    <col min="9" max="9" width="14.1796875" style="18" customWidth="1"/>
    <col min="10" max="16384" width="9" style="7"/>
  </cols>
  <sheetData>
    <row r="1" spans="1:9" ht="44" customHeight="1" x14ac:dyDescent="0.25">
      <c r="A1" s="35" t="s">
        <v>26</v>
      </c>
      <c r="B1" s="35"/>
      <c r="C1" s="35"/>
      <c r="D1" s="35"/>
      <c r="E1" s="35"/>
      <c r="F1" s="35"/>
      <c r="G1" s="35"/>
      <c r="H1" s="35"/>
      <c r="I1" s="35"/>
    </row>
    <row r="2" spans="1:9" ht="39" x14ac:dyDescent="0.25">
      <c r="A2" s="19" t="s">
        <v>10</v>
      </c>
      <c r="B2" s="20" t="s">
        <v>11</v>
      </c>
      <c r="C2" s="20" t="s">
        <v>12</v>
      </c>
      <c r="D2" s="20" t="s">
        <v>13</v>
      </c>
      <c r="E2" s="20" t="s">
        <v>14</v>
      </c>
      <c r="F2" s="21" t="s">
        <v>0</v>
      </c>
      <c r="G2" s="22" t="s">
        <v>15</v>
      </c>
      <c r="H2" s="17" t="s">
        <v>17</v>
      </c>
      <c r="I2" s="20" t="s">
        <v>16</v>
      </c>
    </row>
    <row r="3" spans="1:9" s="31" customFormat="1" ht="48" customHeight="1" x14ac:dyDescent="0.3">
      <c r="A3" s="24">
        <v>1</v>
      </c>
      <c r="B3" s="25" t="s">
        <v>210</v>
      </c>
      <c r="C3" s="26" t="s">
        <v>35</v>
      </c>
      <c r="D3" s="26" t="s">
        <v>36</v>
      </c>
      <c r="E3" s="27">
        <v>2017</v>
      </c>
      <c r="F3" s="28">
        <v>9781681174747</v>
      </c>
      <c r="G3" s="29">
        <v>1</v>
      </c>
      <c r="H3" s="24" t="s">
        <v>33</v>
      </c>
      <c r="I3" s="30" t="s">
        <v>37</v>
      </c>
    </row>
    <row r="4" spans="1:9" s="31" customFormat="1" ht="48" customHeight="1" x14ac:dyDescent="0.3">
      <c r="A4" s="24">
        <v>2</v>
      </c>
      <c r="B4" s="25" t="s">
        <v>211</v>
      </c>
      <c r="C4" s="26" t="s">
        <v>38</v>
      </c>
      <c r="D4" s="26" t="s">
        <v>39</v>
      </c>
      <c r="E4" s="27">
        <v>2017</v>
      </c>
      <c r="F4" s="28">
        <v>9780768082319</v>
      </c>
      <c r="G4" s="29">
        <v>1</v>
      </c>
      <c r="H4" s="24" t="s">
        <v>33</v>
      </c>
      <c r="I4" s="30" t="s">
        <v>40</v>
      </c>
    </row>
    <row r="5" spans="1:9" s="31" customFormat="1" ht="48" customHeight="1" x14ac:dyDescent="0.3">
      <c r="A5" s="24">
        <v>3</v>
      </c>
      <c r="B5" s="25" t="s">
        <v>212</v>
      </c>
      <c r="C5" s="26" t="s">
        <v>41</v>
      </c>
      <c r="D5" s="26" t="s">
        <v>19</v>
      </c>
      <c r="E5" s="27">
        <v>2017</v>
      </c>
      <c r="F5" s="28">
        <v>9781118894439</v>
      </c>
      <c r="G5" s="29">
        <v>1</v>
      </c>
      <c r="H5" s="24" t="s">
        <v>33</v>
      </c>
      <c r="I5" s="30" t="s">
        <v>42</v>
      </c>
    </row>
    <row r="6" spans="1:9" s="31" customFormat="1" ht="69" customHeight="1" x14ac:dyDescent="0.3">
      <c r="A6" s="24">
        <v>4</v>
      </c>
      <c r="B6" s="25" t="s">
        <v>213</v>
      </c>
      <c r="C6" s="26" t="s">
        <v>43</v>
      </c>
      <c r="D6" s="26" t="s">
        <v>44</v>
      </c>
      <c r="E6" s="27">
        <v>2016</v>
      </c>
      <c r="F6" s="28">
        <v>9780831130916</v>
      </c>
      <c r="G6" s="29">
        <v>1</v>
      </c>
      <c r="H6" s="24" t="s">
        <v>33</v>
      </c>
      <c r="I6" s="30" t="s">
        <v>45</v>
      </c>
    </row>
    <row r="7" spans="1:9" s="31" customFormat="1" ht="48" customHeight="1" x14ac:dyDescent="0.3">
      <c r="A7" s="24">
        <v>5</v>
      </c>
      <c r="B7" s="25" t="s">
        <v>214</v>
      </c>
      <c r="C7" s="26" t="s">
        <v>46</v>
      </c>
      <c r="D7" s="26" t="s">
        <v>47</v>
      </c>
      <c r="E7" s="27">
        <v>2010</v>
      </c>
      <c r="F7" s="28">
        <v>9789814317030</v>
      </c>
      <c r="G7" s="29">
        <v>1</v>
      </c>
      <c r="H7" s="24" t="s">
        <v>33</v>
      </c>
      <c r="I7" s="30" t="s">
        <v>48</v>
      </c>
    </row>
    <row r="8" spans="1:9" s="31" customFormat="1" ht="48" customHeight="1" x14ac:dyDescent="0.3">
      <c r="A8" s="24">
        <v>6</v>
      </c>
      <c r="B8" s="25" t="s">
        <v>215</v>
      </c>
      <c r="C8" s="26" t="s">
        <v>49</v>
      </c>
      <c r="D8" s="26" t="s">
        <v>50</v>
      </c>
      <c r="E8" s="27">
        <v>2016</v>
      </c>
      <c r="F8" s="28">
        <v>9783527413386</v>
      </c>
      <c r="G8" s="29">
        <v>1</v>
      </c>
      <c r="H8" s="24" t="s">
        <v>33</v>
      </c>
      <c r="I8" s="30" t="s">
        <v>51</v>
      </c>
    </row>
    <row r="9" spans="1:9" s="31" customFormat="1" ht="48" customHeight="1" x14ac:dyDescent="0.3">
      <c r="A9" s="24">
        <v>7</v>
      </c>
      <c r="B9" s="25" t="s">
        <v>216</v>
      </c>
      <c r="C9" s="26" t="s">
        <v>52</v>
      </c>
      <c r="D9" s="26" t="s">
        <v>19</v>
      </c>
      <c r="E9" s="27">
        <v>2012</v>
      </c>
      <c r="F9" s="28">
        <v>9780470528389</v>
      </c>
      <c r="G9" s="29">
        <v>1</v>
      </c>
      <c r="H9" s="24" t="s">
        <v>33</v>
      </c>
      <c r="I9" s="30" t="s">
        <v>53</v>
      </c>
    </row>
    <row r="10" spans="1:9" s="31" customFormat="1" ht="48" customHeight="1" x14ac:dyDescent="0.3">
      <c r="A10" s="24">
        <v>8</v>
      </c>
      <c r="B10" s="25" t="s">
        <v>217</v>
      </c>
      <c r="C10" s="26" t="s">
        <v>54</v>
      </c>
      <c r="D10" s="26" t="s">
        <v>55</v>
      </c>
      <c r="E10" s="27">
        <v>2016</v>
      </c>
      <c r="F10" s="28">
        <v>9781138904668</v>
      </c>
      <c r="G10" s="29">
        <v>1</v>
      </c>
      <c r="H10" s="24" t="s">
        <v>33</v>
      </c>
      <c r="I10" s="30" t="s">
        <v>56</v>
      </c>
    </row>
    <row r="11" spans="1:9" s="31" customFormat="1" ht="85" customHeight="1" x14ac:dyDescent="0.3">
      <c r="A11" s="24">
        <v>9</v>
      </c>
      <c r="B11" s="25" t="s">
        <v>57</v>
      </c>
      <c r="C11" s="26" t="s">
        <v>58</v>
      </c>
      <c r="D11" s="26" t="s">
        <v>24</v>
      </c>
      <c r="E11" s="27">
        <v>2016</v>
      </c>
      <c r="F11" s="28">
        <v>9781108084116</v>
      </c>
      <c r="G11" s="29">
        <v>1</v>
      </c>
      <c r="H11" s="24" t="s">
        <v>33</v>
      </c>
      <c r="I11" s="30" t="s">
        <v>59</v>
      </c>
    </row>
    <row r="12" spans="1:9" s="31" customFormat="1" ht="88.5" customHeight="1" x14ac:dyDescent="0.3">
      <c r="A12" s="24">
        <v>10</v>
      </c>
      <c r="B12" s="25" t="s">
        <v>60</v>
      </c>
      <c r="C12" s="26" t="s">
        <v>58</v>
      </c>
      <c r="D12" s="26" t="s">
        <v>24</v>
      </c>
      <c r="E12" s="27">
        <v>2016</v>
      </c>
      <c r="F12" s="28">
        <v>9781108084123</v>
      </c>
      <c r="G12" s="29">
        <v>1</v>
      </c>
      <c r="H12" s="24" t="s">
        <v>33</v>
      </c>
      <c r="I12" s="30" t="s">
        <v>61</v>
      </c>
    </row>
    <row r="13" spans="1:9" s="31" customFormat="1" ht="92" customHeight="1" x14ac:dyDescent="0.3">
      <c r="A13" s="24">
        <v>11</v>
      </c>
      <c r="B13" s="25" t="s">
        <v>62</v>
      </c>
      <c r="C13" s="26" t="s">
        <v>58</v>
      </c>
      <c r="D13" s="26" t="s">
        <v>24</v>
      </c>
      <c r="E13" s="27">
        <v>2016</v>
      </c>
      <c r="F13" s="28">
        <v>9781108084642</v>
      </c>
      <c r="G13" s="29">
        <v>1</v>
      </c>
      <c r="H13" s="24" t="s">
        <v>33</v>
      </c>
      <c r="I13" s="30" t="s">
        <v>63</v>
      </c>
    </row>
    <row r="14" spans="1:9" s="31" customFormat="1" ht="48" customHeight="1" x14ac:dyDescent="0.3">
      <c r="A14" s="24">
        <v>12</v>
      </c>
      <c r="B14" s="25" t="s">
        <v>64</v>
      </c>
      <c r="C14" s="26" t="s">
        <v>65</v>
      </c>
      <c r="D14" s="26" t="s">
        <v>66</v>
      </c>
      <c r="E14" s="27">
        <v>2018</v>
      </c>
      <c r="F14" s="28">
        <v>9781119425397</v>
      </c>
      <c r="G14" s="29">
        <v>1</v>
      </c>
      <c r="H14" s="24" t="s">
        <v>33</v>
      </c>
      <c r="I14" s="30" t="s">
        <v>67</v>
      </c>
    </row>
    <row r="15" spans="1:9" s="31" customFormat="1" ht="48" customHeight="1" x14ac:dyDescent="0.3">
      <c r="A15" s="24">
        <v>13</v>
      </c>
      <c r="B15" s="25" t="s">
        <v>68</v>
      </c>
      <c r="C15" s="26" t="s">
        <v>69</v>
      </c>
      <c r="D15" s="26" t="s">
        <v>22</v>
      </c>
      <c r="E15" s="27">
        <v>2018</v>
      </c>
      <c r="F15" s="28">
        <v>9781138059337</v>
      </c>
      <c r="G15" s="29">
        <v>1</v>
      </c>
      <c r="H15" s="24" t="s">
        <v>33</v>
      </c>
      <c r="I15" s="30" t="s">
        <v>70</v>
      </c>
    </row>
    <row r="16" spans="1:9" s="31" customFormat="1" ht="48" customHeight="1" x14ac:dyDescent="0.3">
      <c r="A16" s="24">
        <v>14</v>
      </c>
      <c r="B16" s="25" t="s">
        <v>71</v>
      </c>
      <c r="C16" s="26" t="s">
        <v>72</v>
      </c>
      <c r="D16" s="26" t="s">
        <v>22</v>
      </c>
      <c r="E16" s="27">
        <v>2018</v>
      </c>
      <c r="F16" s="28">
        <v>9781498715270</v>
      </c>
      <c r="G16" s="29">
        <v>1</v>
      </c>
      <c r="H16" s="24" t="s">
        <v>33</v>
      </c>
      <c r="I16" s="30" t="s">
        <v>73</v>
      </c>
    </row>
    <row r="17" spans="1:9" s="31" customFormat="1" ht="48" customHeight="1" x14ac:dyDescent="0.3">
      <c r="A17" s="24">
        <v>15</v>
      </c>
      <c r="B17" s="25" t="s">
        <v>74</v>
      </c>
      <c r="C17" s="26" t="s">
        <v>75</v>
      </c>
      <c r="D17" s="26" t="s">
        <v>22</v>
      </c>
      <c r="E17" s="27">
        <v>2018</v>
      </c>
      <c r="F17" s="28">
        <v>9781498724050</v>
      </c>
      <c r="G17" s="29">
        <v>1</v>
      </c>
      <c r="H17" s="24" t="s">
        <v>33</v>
      </c>
      <c r="I17" s="30" t="s">
        <v>76</v>
      </c>
    </row>
    <row r="18" spans="1:9" s="31" customFormat="1" ht="48" customHeight="1" x14ac:dyDescent="0.3">
      <c r="A18" s="24">
        <v>16</v>
      </c>
      <c r="B18" s="25" t="s">
        <v>77</v>
      </c>
      <c r="C18" s="26" t="s">
        <v>78</v>
      </c>
      <c r="D18" s="26" t="s">
        <v>23</v>
      </c>
      <c r="E18" s="27">
        <v>2017</v>
      </c>
      <c r="F18" s="28">
        <v>9781526719379</v>
      </c>
      <c r="G18" s="29">
        <v>1</v>
      </c>
      <c r="H18" s="24" t="s">
        <v>33</v>
      </c>
      <c r="I18" s="30" t="s">
        <v>79</v>
      </c>
    </row>
    <row r="19" spans="1:9" s="31" customFormat="1" ht="48" customHeight="1" x14ac:dyDescent="0.3">
      <c r="A19" s="24">
        <v>17</v>
      </c>
      <c r="B19" s="25" t="s">
        <v>218</v>
      </c>
      <c r="C19" s="26" t="s">
        <v>80</v>
      </c>
      <c r="D19" s="26" t="s">
        <v>81</v>
      </c>
      <c r="E19" s="27">
        <v>2018</v>
      </c>
      <c r="F19" s="28">
        <v>9781680948431</v>
      </c>
      <c r="G19" s="29">
        <v>1</v>
      </c>
      <c r="H19" s="24" t="s">
        <v>33</v>
      </c>
      <c r="I19" s="30" t="s">
        <v>82</v>
      </c>
    </row>
    <row r="20" spans="1:9" s="31" customFormat="1" ht="48" customHeight="1" x14ac:dyDescent="0.3">
      <c r="A20" s="24">
        <v>18</v>
      </c>
      <c r="B20" s="25" t="s">
        <v>219</v>
      </c>
      <c r="C20" s="26" t="s">
        <v>80</v>
      </c>
      <c r="D20" s="26" t="s">
        <v>81</v>
      </c>
      <c r="E20" s="27">
        <v>2018</v>
      </c>
      <c r="F20" s="28">
        <v>9781680948530</v>
      </c>
      <c r="G20" s="29">
        <v>1</v>
      </c>
      <c r="H20" s="24" t="s">
        <v>33</v>
      </c>
      <c r="I20" s="30" t="s">
        <v>83</v>
      </c>
    </row>
    <row r="21" spans="1:9" s="31" customFormat="1" ht="48" customHeight="1" x14ac:dyDescent="0.3">
      <c r="A21" s="24">
        <v>19</v>
      </c>
      <c r="B21" s="25" t="s">
        <v>84</v>
      </c>
      <c r="C21" s="26" t="s">
        <v>80</v>
      </c>
      <c r="D21" s="26" t="s">
        <v>81</v>
      </c>
      <c r="E21" s="27">
        <v>2018</v>
      </c>
      <c r="F21" s="28">
        <v>9781680948547</v>
      </c>
      <c r="G21" s="29">
        <v>1</v>
      </c>
      <c r="H21" s="24" t="s">
        <v>33</v>
      </c>
      <c r="I21" s="30" t="s">
        <v>85</v>
      </c>
    </row>
    <row r="22" spans="1:9" s="31" customFormat="1" ht="48" customHeight="1" x14ac:dyDescent="0.3">
      <c r="A22" s="24">
        <v>20</v>
      </c>
      <c r="B22" s="25" t="s">
        <v>86</v>
      </c>
      <c r="C22" s="26" t="s">
        <v>80</v>
      </c>
      <c r="D22" s="26" t="s">
        <v>81</v>
      </c>
      <c r="E22" s="27">
        <v>2018</v>
      </c>
      <c r="F22" s="28">
        <v>9781680948578</v>
      </c>
      <c r="G22" s="29">
        <v>1</v>
      </c>
      <c r="H22" s="24" t="s">
        <v>33</v>
      </c>
      <c r="I22" s="30" t="s">
        <v>87</v>
      </c>
    </row>
    <row r="23" spans="1:9" s="31" customFormat="1" ht="48" customHeight="1" x14ac:dyDescent="0.3">
      <c r="A23" s="24">
        <v>21</v>
      </c>
      <c r="B23" s="25" t="s">
        <v>88</v>
      </c>
      <c r="C23" s="26" t="s">
        <v>80</v>
      </c>
      <c r="D23" s="26" t="s">
        <v>81</v>
      </c>
      <c r="E23" s="27">
        <v>2018</v>
      </c>
      <c r="F23" s="28">
        <v>9781680948622</v>
      </c>
      <c r="G23" s="29">
        <v>1</v>
      </c>
      <c r="H23" s="24" t="s">
        <v>33</v>
      </c>
      <c r="I23" s="30" t="s">
        <v>89</v>
      </c>
    </row>
    <row r="24" spans="1:9" s="31" customFormat="1" ht="48" customHeight="1" x14ac:dyDescent="0.3">
      <c r="A24" s="24">
        <v>22</v>
      </c>
      <c r="B24" s="25" t="s">
        <v>90</v>
      </c>
      <c r="C24" s="26" t="s">
        <v>80</v>
      </c>
      <c r="D24" s="26" t="s">
        <v>81</v>
      </c>
      <c r="E24" s="27">
        <v>2018</v>
      </c>
      <c r="F24" s="28">
        <v>9781680948639</v>
      </c>
      <c r="G24" s="29">
        <v>1</v>
      </c>
      <c r="H24" s="24" t="s">
        <v>33</v>
      </c>
      <c r="I24" s="30" t="s">
        <v>91</v>
      </c>
    </row>
    <row r="25" spans="1:9" s="31" customFormat="1" ht="48" customHeight="1" x14ac:dyDescent="0.3">
      <c r="A25" s="24">
        <v>23</v>
      </c>
      <c r="B25" s="25" t="s">
        <v>92</v>
      </c>
      <c r="C25" s="26" t="s">
        <v>80</v>
      </c>
      <c r="D25" s="26" t="s">
        <v>81</v>
      </c>
      <c r="E25" s="27">
        <v>2018</v>
      </c>
      <c r="F25" s="28">
        <v>9781680949940</v>
      </c>
      <c r="G25" s="29">
        <v>1</v>
      </c>
      <c r="H25" s="24" t="s">
        <v>33</v>
      </c>
      <c r="I25" s="30" t="s">
        <v>93</v>
      </c>
    </row>
    <row r="26" spans="1:9" s="31" customFormat="1" ht="48" customHeight="1" x14ac:dyDescent="0.3">
      <c r="A26" s="24">
        <v>24</v>
      </c>
      <c r="B26" s="25" t="s">
        <v>94</v>
      </c>
      <c r="C26" s="26" t="s">
        <v>95</v>
      </c>
      <c r="D26" s="26" t="s">
        <v>96</v>
      </c>
      <c r="E26" s="27">
        <v>2018</v>
      </c>
      <c r="F26" s="28">
        <v>9781682513026</v>
      </c>
      <c r="G26" s="29">
        <v>1</v>
      </c>
      <c r="H26" s="24" t="s">
        <v>33</v>
      </c>
      <c r="I26" s="30" t="s">
        <v>97</v>
      </c>
    </row>
    <row r="27" spans="1:9" s="31" customFormat="1" ht="48" customHeight="1" x14ac:dyDescent="0.3">
      <c r="A27" s="24">
        <v>25</v>
      </c>
      <c r="B27" s="25" t="s">
        <v>98</v>
      </c>
      <c r="C27" s="26" t="s">
        <v>99</v>
      </c>
      <c r="D27" s="26" t="s">
        <v>96</v>
      </c>
      <c r="E27" s="27">
        <v>2018</v>
      </c>
      <c r="F27" s="28">
        <v>9781682513040</v>
      </c>
      <c r="G27" s="29">
        <v>1</v>
      </c>
      <c r="H27" s="24" t="s">
        <v>33</v>
      </c>
      <c r="I27" s="30" t="s">
        <v>100</v>
      </c>
    </row>
    <row r="28" spans="1:9" s="31" customFormat="1" ht="48" customHeight="1" x14ac:dyDescent="0.3">
      <c r="A28" s="24">
        <v>26</v>
      </c>
      <c r="B28" s="25" t="s">
        <v>101</v>
      </c>
      <c r="C28" s="26" t="s">
        <v>102</v>
      </c>
      <c r="D28" s="26" t="s">
        <v>96</v>
      </c>
      <c r="E28" s="27">
        <v>2018</v>
      </c>
      <c r="F28" s="28">
        <v>9781682513057</v>
      </c>
      <c r="G28" s="29">
        <v>1</v>
      </c>
      <c r="H28" s="24" t="s">
        <v>33</v>
      </c>
      <c r="I28" s="30" t="s">
        <v>103</v>
      </c>
    </row>
    <row r="29" spans="1:9" s="31" customFormat="1" ht="48" customHeight="1" x14ac:dyDescent="0.3">
      <c r="A29" s="24">
        <v>27</v>
      </c>
      <c r="B29" s="25" t="s">
        <v>104</v>
      </c>
      <c r="C29" s="26" t="s">
        <v>105</v>
      </c>
      <c r="D29" s="26" t="s">
        <v>96</v>
      </c>
      <c r="E29" s="27">
        <v>2018</v>
      </c>
      <c r="F29" s="28">
        <v>9781682513156</v>
      </c>
      <c r="G29" s="29">
        <v>1</v>
      </c>
      <c r="H29" s="24" t="s">
        <v>33</v>
      </c>
      <c r="I29" s="30" t="s">
        <v>106</v>
      </c>
    </row>
    <row r="30" spans="1:9" s="31" customFormat="1" ht="48" customHeight="1" x14ac:dyDescent="0.3">
      <c r="A30" s="24">
        <v>28</v>
      </c>
      <c r="B30" s="25" t="s">
        <v>107</v>
      </c>
      <c r="C30" s="26" t="s">
        <v>108</v>
      </c>
      <c r="D30" s="26" t="s">
        <v>96</v>
      </c>
      <c r="E30" s="27">
        <v>2018</v>
      </c>
      <c r="F30" s="28">
        <v>9781682513163</v>
      </c>
      <c r="G30" s="29">
        <v>1</v>
      </c>
      <c r="H30" s="24" t="s">
        <v>33</v>
      </c>
      <c r="I30" s="30" t="s">
        <v>109</v>
      </c>
    </row>
    <row r="31" spans="1:9" s="31" customFormat="1" ht="48" customHeight="1" x14ac:dyDescent="0.3">
      <c r="A31" s="24">
        <v>29</v>
      </c>
      <c r="B31" s="25" t="s">
        <v>110</v>
      </c>
      <c r="C31" s="26" t="s">
        <v>111</v>
      </c>
      <c r="D31" s="26" t="s">
        <v>96</v>
      </c>
      <c r="E31" s="27">
        <v>2018</v>
      </c>
      <c r="F31" s="28">
        <v>9781682513316</v>
      </c>
      <c r="G31" s="29">
        <v>1</v>
      </c>
      <c r="H31" s="24" t="s">
        <v>33</v>
      </c>
      <c r="I31" s="30" t="s">
        <v>112</v>
      </c>
    </row>
    <row r="32" spans="1:9" s="31" customFormat="1" ht="71" customHeight="1" x14ac:dyDescent="0.3">
      <c r="A32" s="24">
        <v>30</v>
      </c>
      <c r="B32" s="25" t="s">
        <v>220</v>
      </c>
      <c r="C32" s="26" t="s">
        <v>113</v>
      </c>
      <c r="D32" s="26" t="s">
        <v>114</v>
      </c>
      <c r="E32" s="27">
        <v>2017</v>
      </c>
      <c r="F32" s="28">
        <v>9789264278189</v>
      </c>
      <c r="G32" s="29">
        <v>1</v>
      </c>
      <c r="H32" s="24" t="s">
        <v>33</v>
      </c>
      <c r="I32" s="30" t="s">
        <v>115</v>
      </c>
    </row>
    <row r="33" spans="1:9" s="31" customFormat="1" ht="48" customHeight="1" x14ac:dyDescent="0.3">
      <c r="A33" s="24">
        <v>31</v>
      </c>
      <c r="B33" s="25" t="s">
        <v>116</v>
      </c>
      <c r="C33" s="26" t="s">
        <v>117</v>
      </c>
      <c r="D33" s="26" t="s">
        <v>118</v>
      </c>
      <c r="E33" s="27">
        <v>2017</v>
      </c>
      <c r="F33" s="28">
        <v>9781635491555</v>
      </c>
      <c r="G33" s="29">
        <v>1</v>
      </c>
      <c r="H33" s="24" t="s">
        <v>33</v>
      </c>
      <c r="I33" s="30" t="s">
        <v>119</v>
      </c>
    </row>
    <row r="34" spans="1:9" s="31" customFormat="1" ht="48" customHeight="1" x14ac:dyDescent="0.3">
      <c r="A34" s="24">
        <v>32</v>
      </c>
      <c r="B34" s="25" t="s">
        <v>120</v>
      </c>
      <c r="C34" s="26" t="s">
        <v>121</v>
      </c>
      <c r="D34" s="26" t="s">
        <v>22</v>
      </c>
      <c r="E34" s="27">
        <v>2017</v>
      </c>
      <c r="F34" s="28">
        <v>9781498785358</v>
      </c>
      <c r="G34" s="29">
        <v>1</v>
      </c>
      <c r="H34" s="24" t="s">
        <v>33</v>
      </c>
      <c r="I34" s="30" t="s">
        <v>122</v>
      </c>
    </row>
    <row r="35" spans="1:9" s="31" customFormat="1" ht="53.5" customHeight="1" x14ac:dyDescent="0.3">
      <c r="A35" s="24">
        <v>33</v>
      </c>
      <c r="B35" s="25" t="s">
        <v>123</v>
      </c>
      <c r="C35" s="26" t="s">
        <v>124</v>
      </c>
      <c r="D35" s="26" t="s">
        <v>125</v>
      </c>
      <c r="E35" s="27">
        <v>2017</v>
      </c>
      <c r="F35" s="28">
        <v>9783110516234</v>
      </c>
      <c r="G35" s="29">
        <v>1</v>
      </c>
      <c r="H35" s="24" t="s">
        <v>33</v>
      </c>
      <c r="I35" s="30" t="s">
        <v>126</v>
      </c>
    </row>
    <row r="36" spans="1:9" s="31" customFormat="1" ht="48" customHeight="1" x14ac:dyDescent="0.3">
      <c r="A36" s="24">
        <v>34</v>
      </c>
      <c r="B36" s="25" t="s">
        <v>127</v>
      </c>
      <c r="C36" s="26" t="s">
        <v>128</v>
      </c>
      <c r="D36" s="26" t="s">
        <v>66</v>
      </c>
      <c r="E36" s="27">
        <v>2017</v>
      </c>
      <c r="F36" s="28">
        <v>9781119002994</v>
      </c>
      <c r="G36" s="29">
        <v>1</v>
      </c>
      <c r="H36" s="24" t="s">
        <v>33</v>
      </c>
      <c r="I36" s="30" t="s">
        <v>129</v>
      </c>
    </row>
    <row r="37" spans="1:9" s="31" customFormat="1" ht="48" customHeight="1" x14ac:dyDescent="0.3">
      <c r="A37" s="24">
        <v>35</v>
      </c>
      <c r="B37" s="25" t="s">
        <v>130</v>
      </c>
      <c r="C37" s="26" t="s">
        <v>131</v>
      </c>
      <c r="D37" s="26" t="s">
        <v>22</v>
      </c>
      <c r="E37" s="27">
        <v>2018</v>
      </c>
      <c r="F37" s="28">
        <v>9781138198104</v>
      </c>
      <c r="G37" s="29">
        <v>1</v>
      </c>
      <c r="H37" s="24" t="s">
        <v>33</v>
      </c>
      <c r="I37" s="30" t="s">
        <v>132</v>
      </c>
    </row>
    <row r="38" spans="1:9" s="31" customFormat="1" ht="48" customHeight="1" x14ac:dyDescent="0.3">
      <c r="A38" s="24">
        <v>36</v>
      </c>
      <c r="B38" s="25" t="s">
        <v>133</v>
      </c>
      <c r="C38" s="26" t="s">
        <v>134</v>
      </c>
      <c r="D38" s="26" t="s">
        <v>66</v>
      </c>
      <c r="E38" s="27">
        <v>2017</v>
      </c>
      <c r="F38" s="28">
        <v>9780470673904</v>
      </c>
      <c r="G38" s="29">
        <v>1</v>
      </c>
      <c r="H38" s="24" t="s">
        <v>33</v>
      </c>
      <c r="I38" s="30" t="s">
        <v>135</v>
      </c>
    </row>
    <row r="39" spans="1:9" s="31" customFormat="1" ht="48" customHeight="1" x14ac:dyDescent="0.3">
      <c r="A39" s="24">
        <v>37</v>
      </c>
      <c r="B39" s="25" t="s">
        <v>136</v>
      </c>
      <c r="C39" s="26" t="s">
        <v>137</v>
      </c>
      <c r="D39" s="26" t="s">
        <v>22</v>
      </c>
      <c r="E39" s="27">
        <v>2018</v>
      </c>
      <c r="F39" s="28">
        <v>9781482299434</v>
      </c>
      <c r="G39" s="29">
        <v>1</v>
      </c>
      <c r="H39" s="24" t="s">
        <v>33</v>
      </c>
      <c r="I39" s="30" t="s">
        <v>138</v>
      </c>
    </row>
    <row r="40" spans="1:9" s="31" customFormat="1" ht="48" customHeight="1" x14ac:dyDescent="0.3">
      <c r="A40" s="24">
        <v>38</v>
      </c>
      <c r="B40" s="25" t="s">
        <v>139</v>
      </c>
      <c r="C40" s="26" t="s">
        <v>140</v>
      </c>
      <c r="D40" s="26" t="s">
        <v>22</v>
      </c>
      <c r="E40" s="27">
        <v>2017</v>
      </c>
      <c r="F40" s="28">
        <v>9781138197862</v>
      </c>
      <c r="G40" s="29">
        <v>1</v>
      </c>
      <c r="H40" s="24" t="s">
        <v>33</v>
      </c>
      <c r="I40" s="30" t="s">
        <v>141</v>
      </c>
    </row>
    <row r="41" spans="1:9" s="31" customFormat="1" ht="87.5" customHeight="1" x14ac:dyDescent="0.3">
      <c r="A41" s="24">
        <v>39</v>
      </c>
      <c r="B41" s="25" t="s">
        <v>142</v>
      </c>
      <c r="C41" s="26" t="s">
        <v>143</v>
      </c>
      <c r="D41" s="26" t="s">
        <v>144</v>
      </c>
      <c r="E41" s="27">
        <v>2017</v>
      </c>
      <c r="F41" s="28">
        <v>9789813207295</v>
      </c>
      <c r="G41" s="29">
        <v>1</v>
      </c>
      <c r="H41" s="24" t="s">
        <v>33</v>
      </c>
      <c r="I41" s="30" t="s">
        <v>145</v>
      </c>
    </row>
    <row r="42" spans="1:9" s="31" customFormat="1" ht="54.5" customHeight="1" x14ac:dyDescent="0.3">
      <c r="A42" s="24">
        <v>40</v>
      </c>
      <c r="B42" s="25" t="s">
        <v>146</v>
      </c>
      <c r="C42" s="26" t="s">
        <v>147</v>
      </c>
      <c r="D42" s="26" t="s">
        <v>66</v>
      </c>
      <c r="E42" s="27">
        <v>2017</v>
      </c>
      <c r="F42" s="28">
        <v>9781119084495</v>
      </c>
      <c r="G42" s="29">
        <v>1</v>
      </c>
      <c r="H42" s="24" t="s">
        <v>33</v>
      </c>
      <c r="I42" s="30" t="s">
        <v>148</v>
      </c>
    </row>
    <row r="43" spans="1:9" s="31" customFormat="1" ht="48" customHeight="1" x14ac:dyDescent="0.3">
      <c r="A43" s="24">
        <v>41</v>
      </c>
      <c r="B43" s="25" t="s">
        <v>149</v>
      </c>
      <c r="C43" s="26" t="s">
        <v>150</v>
      </c>
      <c r="D43" s="26" t="s">
        <v>22</v>
      </c>
      <c r="E43" s="27">
        <v>2017</v>
      </c>
      <c r="F43" s="28">
        <v>9781466553958</v>
      </c>
      <c r="G43" s="29">
        <v>1</v>
      </c>
      <c r="H43" s="24" t="s">
        <v>33</v>
      </c>
      <c r="I43" s="30" t="s">
        <v>151</v>
      </c>
    </row>
    <row r="44" spans="1:9" s="31" customFormat="1" ht="48" customHeight="1" x14ac:dyDescent="0.3">
      <c r="A44" s="24">
        <v>42</v>
      </c>
      <c r="B44" s="25" t="s">
        <v>152</v>
      </c>
      <c r="C44" s="26" t="s">
        <v>153</v>
      </c>
      <c r="D44" s="26" t="s">
        <v>22</v>
      </c>
      <c r="E44" s="27">
        <v>2017</v>
      </c>
      <c r="F44" s="28">
        <v>9781138196803</v>
      </c>
      <c r="G44" s="29">
        <v>1</v>
      </c>
      <c r="H44" s="24" t="s">
        <v>33</v>
      </c>
      <c r="I44" s="30" t="s">
        <v>154</v>
      </c>
    </row>
    <row r="45" spans="1:9" s="31" customFormat="1" ht="48" customHeight="1" x14ac:dyDescent="0.3">
      <c r="A45" s="24">
        <v>43</v>
      </c>
      <c r="B45" s="25" t="s">
        <v>155</v>
      </c>
      <c r="C45" s="26" t="s">
        <v>156</v>
      </c>
      <c r="D45" s="26" t="s">
        <v>24</v>
      </c>
      <c r="E45" s="27">
        <v>2017</v>
      </c>
      <c r="F45" s="28">
        <v>9781107153301</v>
      </c>
      <c r="G45" s="29">
        <v>1</v>
      </c>
      <c r="H45" s="24" t="s">
        <v>33</v>
      </c>
      <c r="I45" s="30" t="s">
        <v>157</v>
      </c>
    </row>
    <row r="46" spans="1:9" s="31" customFormat="1" ht="84" customHeight="1" x14ac:dyDescent="0.3">
      <c r="A46" s="24">
        <v>44</v>
      </c>
      <c r="B46" s="25" t="s">
        <v>158</v>
      </c>
      <c r="C46" s="26" t="s">
        <v>159</v>
      </c>
      <c r="D46" s="26" t="s">
        <v>160</v>
      </c>
      <c r="E46" s="27">
        <v>2017</v>
      </c>
      <c r="F46" s="28">
        <v>9789251094884</v>
      </c>
      <c r="G46" s="29">
        <v>1</v>
      </c>
      <c r="H46" s="24" t="s">
        <v>33</v>
      </c>
      <c r="I46" s="30" t="s">
        <v>161</v>
      </c>
    </row>
    <row r="47" spans="1:9" s="31" customFormat="1" ht="48" customHeight="1" x14ac:dyDescent="0.3">
      <c r="A47" s="24">
        <v>45</v>
      </c>
      <c r="B47" s="25" t="s">
        <v>162</v>
      </c>
      <c r="C47" s="26" t="s">
        <v>163</v>
      </c>
      <c r="D47" s="26" t="s">
        <v>24</v>
      </c>
      <c r="E47" s="27">
        <v>2016</v>
      </c>
      <c r="F47" s="28">
        <v>9781107079700</v>
      </c>
      <c r="G47" s="29">
        <v>1</v>
      </c>
      <c r="H47" s="24" t="s">
        <v>33</v>
      </c>
      <c r="I47" s="30" t="s">
        <v>164</v>
      </c>
    </row>
    <row r="48" spans="1:9" s="31" customFormat="1" ht="48" customHeight="1" x14ac:dyDescent="0.3">
      <c r="A48" s="24">
        <v>46</v>
      </c>
      <c r="B48" s="25" t="s">
        <v>165</v>
      </c>
      <c r="C48" s="26" t="s">
        <v>166</v>
      </c>
      <c r="D48" s="26" t="s">
        <v>20</v>
      </c>
      <c r="E48" s="27">
        <v>2018</v>
      </c>
      <c r="F48" s="28">
        <v>9781138668522</v>
      </c>
      <c r="G48" s="29">
        <v>1</v>
      </c>
      <c r="H48" s="24" t="s">
        <v>33</v>
      </c>
      <c r="I48" s="30" t="s">
        <v>167</v>
      </c>
    </row>
    <row r="49" spans="1:9" s="31" customFormat="1" ht="48" customHeight="1" x14ac:dyDescent="0.3">
      <c r="A49" s="24">
        <v>47</v>
      </c>
      <c r="B49" s="25" t="s">
        <v>168</v>
      </c>
      <c r="C49" s="26" t="s">
        <v>169</v>
      </c>
      <c r="D49" s="26" t="s">
        <v>144</v>
      </c>
      <c r="E49" s="27">
        <v>2017</v>
      </c>
      <c r="F49" s="28">
        <v>9789813228375</v>
      </c>
      <c r="G49" s="29">
        <v>1</v>
      </c>
      <c r="H49" s="24" t="s">
        <v>33</v>
      </c>
      <c r="I49" s="30" t="s">
        <v>170</v>
      </c>
    </row>
    <row r="50" spans="1:9" s="31" customFormat="1" ht="59" customHeight="1" x14ac:dyDescent="0.3">
      <c r="A50" s="24">
        <v>48</v>
      </c>
      <c r="B50" s="25" t="s">
        <v>171</v>
      </c>
      <c r="C50" s="26" t="s">
        <v>172</v>
      </c>
      <c r="D50" s="26" t="s">
        <v>173</v>
      </c>
      <c r="E50" s="27" t="s">
        <v>174</v>
      </c>
      <c r="F50" s="28">
        <v>9780674970847</v>
      </c>
      <c r="G50" s="29">
        <v>1</v>
      </c>
      <c r="H50" s="24" t="s">
        <v>33</v>
      </c>
      <c r="I50" s="30" t="s">
        <v>175</v>
      </c>
    </row>
    <row r="51" spans="1:9" s="31" customFormat="1" ht="56.5" customHeight="1" x14ac:dyDescent="0.3">
      <c r="A51" s="24">
        <v>49</v>
      </c>
      <c r="B51" s="25" t="s">
        <v>176</v>
      </c>
      <c r="C51" s="26" t="s">
        <v>177</v>
      </c>
      <c r="D51" s="26" t="s">
        <v>178</v>
      </c>
      <c r="E51" s="27" t="s">
        <v>179</v>
      </c>
      <c r="F51" s="28">
        <v>9789811085086</v>
      </c>
      <c r="G51" s="29">
        <v>1</v>
      </c>
      <c r="H51" s="24" t="s">
        <v>33</v>
      </c>
      <c r="I51" s="30" t="s">
        <v>180</v>
      </c>
    </row>
    <row r="52" spans="1:9" s="31" customFormat="1" ht="48" customHeight="1" x14ac:dyDescent="0.3">
      <c r="A52" s="24">
        <v>50</v>
      </c>
      <c r="B52" s="25" t="s">
        <v>181</v>
      </c>
      <c r="C52" s="26" t="s">
        <v>182</v>
      </c>
      <c r="D52" s="26" t="s">
        <v>183</v>
      </c>
      <c r="E52" s="27" t="s">
        <v>179</v>
      </c>
      <c r="F52" s="28">
        <v>9781350063921</v>
      </c>
      <c r="G52" s="29">
        <v>1</v>
      </c>
      <c r="H52" s="24" t="s">
        <v>33</v>
      </c>
      <c r="I52" s="30" t="s">
        <v>184</v>
      </c>
    </row>
    <row r="53" spans="1:9" s="31" customFormat="1" ht="48" customHeight="1" x14ac:dyDescent="0.3">
      <c r="A53" s="24">
        <v>51</v>
      </c>
      <c r="B53" s="25" t="s">
        <v>185</v>
      </c>
      <c r="C53" s="26" t="s">
        <v>186</v>
      </c>
      <c r="D53" s="26" t="s">
        <v>187</v>
      </c>
      <c r="E53" s="27">
        <v>2012</v>
      </c>
      <c r="F53" s="28">
        <v>9781848844704</v>
      </c>
      <c r="G53" s="29">
        <v>1</v>
      </c>
      <c r="H53" s="24" t="s">
        <v>33</v>
      </c>
      <c r="I53" s="30" t="s">
        <v>188</v>
      </c>
    </row>
    <row r="54" spans="1:9" s="31" customFormat="1" ht="48" customHeight="1" x14ac:dyDescent="0.3">
      <c r="A54" s="24">
        <v>52</v>
      </c>
      <c r="B54" s="25" t="s">
        <v>221</v>
      </c>
      <c r="C54" s="26" t="s">
        <v>81</v>
      </c>
      <c r="D54" s="26" t="s">
        <v>81</v>
      </c>
      <c r="E54" s="27">
        <v>2017</v>
      </c>
      <c r="F54" s="28" t="s">
        <v>189</v>
      </c>
      <c r="G54" s="29">
        <v>1</v>
      </c>
      <c r="H54" s="24" t="s">
        <v>33</v>
      </c>
      <c r="I54" s="30" t="s">
        <v>190</v>
      </c>
    </row>
    <row r="55" spans="1:9" s="31" customFormat="1" ht="48" customHeight="1" x14ac:dyDescent="0.3">
      <c r="A55" s="24">
        <v>53</v>
      </c>
      <c r="B55" s="25" t="s">
        <v>222</v>
      </c>
      <c r="C55" s="26" t="s">
        <v>81</v>
      </c>
      <c r="D55" s="26" t="s">
        <v>81</v>
      </c>
      <c r="E55" s="27">
        <v>2017</v>
      </c>
      <c r="F55" s="28" t="s">
        <v>191</v>
      </c>
      <c r="G55" s="29">
        <v>1</v>
      </c>
      <c r="H55" s="24" t="s">
        <v>33</v>
      </c>
      <c r="I55" s="30" t="s">
        <v>192</v>
      </c>
    </row>
    <row r="56" spans="1:9" s="31" customFormat="1" ht="48" customHeight="1" x14ac:dyDescent="0.3">
      <c r="A56" s="24">
        <v>54</v>
      </c>
      <c r="B56" s="25" t="s">
        <v>193</v>
      </c>
      <c r="C56" s="26" t="s">
        <v>21</v>
      </c>
      <c r="D56" s="26" t="s">
        <v>22</v>
      </c>
      <c r="E56" s="27">
        <v>2017</v>
      </c>
      <c r="F56" s="28" t="s">
        <v>194</v>
      </c>
      <c r="G56" s="29">
        <v>1</v>
      </c>
      <c r="H56" s="24" t="s">
        <v>33</v>
      </c>
      <c r="I56" s="30" t="s">
        <v>195</v>
      </c>
    </row>
    <row r="57" spans="1:9" s="31" customFormat="1" ht="48" customHeight="1" x14ac:dyDescent="0.3">
      <c r="A57" s="24">
        <v>55</v>
      </c>
      <c r="B57" s="25" t="s">
        <v>196</v>
      </c>
      <c r="C57" s="26" t="s">
        <v>21</v>
      </c>
      <c r="D57" s="26" t="s">
        <v>22</v>
      </c>
      <c r="E57" s="27">
        <v>2017</v>
      </c>
      <c r="F57" s="28" t="s">
        <v>197</v>
      </c>
      <c r="G57" s="29">
        <v>1</v>
      </c>
      <c r="H57" s="24" t="s">
        <v>33</v>
      </c>
      <c r="I57" s="30" t="s">
        <v>198</v>
      </c>
    </row>
    <row r="58" spans="1:9" s="31" customFormat="1" ht="48" customHeight="1" x14ac:dyDescent="0.3">
      <c r="A58" s="24">
        <v>56</v>
      </c>
      <c r="B58" s="25" t="s">
        <v>223</v>
      </c>
      <c r="C58" s="26" t="s">
        <v>81</v>
      </c>
      <c r="D58" s="26" t="s">
        <v>81</v>
      </c>
      <c r="E58" s="27">
        <v>2017</v>
      </c>
      <c r="F58" s="28" t="s">
        <v>199</v>
      </c>
      <c r="G58" s="29">
        <v>1</v>
      </c>
      <c r="H58" s="24" t="s">
        <v>33</v>
      </c>
      <c r="I58" s="30" t="s">
        <v>200</v>
      </c>
    </row>
    <row r="59" spans="1:9" s="31" customFormat="1" ht="48" customHeight="1" x14ac:dyDescent="0.3">
      <c r="A59" s="24">
        <v>57</v>
      </c>
      <c r="B59" s="25" t="s">
        <v>224</v>
      </c>
      <c r="C59" s="26" t="s">
        <v>201</v>
      </c>
      <c r="D59" s="26" t="s">
        <v>19</v>
      </c>
      <c r="E59" s="27">
        <v>2017</v>
      </c>
      <c r="F59" s="28">
        <v>9781119283355</v>
      </c>
      <c r="G59" s="29">
        <v>1</v>
      </c>
      <c r="H59" s="24" t="s">
        <v>33</v>
      </c>
      <c r="I59" s="30" t="s">
        <v>202</v>
      </c>
    </row>
    <row r="60" spans="1:9" s="31" customFormat="1" ht="48" customHeight="1" x14ac:dyDescent="0.3">
      <c r="A60" s="24">
        <v>58</v>
      </c>
      <c r="B60" s="25" t="s">
        <v>225</v>
      </c>
      <c r="C60" s="26" t="s">
        <v>203</v>
      </c>
      <c r="D60" s="26" t="s">
        <v>204</v>
      </c>
      <c r="E60" s="27">
        <v>2016</v>
      </c>
      <c r="F60" s="28">
        <v>9789463010139</v>
      </c>
      <c r="G60" s="29">
        <v>1</v>
      </c>
      <c r="H60" s="24" t="s">
        <v>33</v>
      </c>
      <c r="I60" s="30" t="s">
        <v>205</v>
      </c>
    </row>
    <row r="61" spans="1:9" s="31" customFormat="1" ht="48" customHeight="1" x14ac:dyDescent="0.3">
      <c r="A61" s="24">
        <v>59</v>
      </c>
      <c r="B61" s="25" t="s">
        <v>206</v>
      </c>
      <c r="C61" s="26" t="s">
        <v>207</v>
      </c>
      <c r="D61" s="26" t="s">
        <v>208</v>
      </c>
      <c r="E61" s="27">
        <v>2005</v>
      </c>
      <c r="F61" s="28">
        <v>978019515097</v>
      </c>
      <c r="G61" s="29">
        <v>1</v>
      </c>
      <c r="H61" s="24" t="s">
        <v>33</v>
      </c>
      <c r="I61" s="30" t="s">
        <v>209</v>
      </c>
    </row>
    <row r="62" spans="1:9" ht="20" customHeight="1" x14ac:dyDescent="0.3">
      <c r="G62" s="32">
        <f>SUM(G3:G61)</f>
        <v>59</v>
      </c>
    </row>
    <row r="63" spans="1:9" ht="20" customHeight="1" x14ac:dyDescent="0.3"/>
  </sheetData>
  <mergeCells count="1">
    <mergeCell ref="A1:I1"/>
  </mergeCells>
  <phoneticPr fontId="1" type="noConversion"/>
  <conditionalFormatting sqref="B3:B47">
    <cfRule type="duplicateValues" dxfId="17" priority="13" stopIfTrue="1"/>
  </conditionalFormatting>
  <conditionalFormatting sqref="B3:B47">
    <cfRule type="duplicateValues" dxfId="16" priority="14" stopIfTrue="1"/>
  </conditionalFormatting>
  <conditionalFormatting sqref="F3:F47">
    <cfRule type="duplicateValues" dxfId="15" priority="15" stopIfTrue="1"/>
    <cfRule type="duplicateValues" dxfId="14" priority="16" stopIfTrue="1"/>
  </conditionalFormatting>
  <conditionalFormatting sqref="F3:F47">
    <cfRule type="duplicateValues" dxfId="13" priority="17" stopIfTrue="1"/>
  </conditionalFormatting>
  <conditionalFormatting sqref="F3:F47">
    <cfRule type="duplicateValues" dxfId="12" priority="18" stopIfTrue="1"/>
  </conditionalFormatting>
  <conditionalFormatting sqref="B48:B50">
    <cfRule type="duplicateValues" dxfId="11" priority="7" stopIfTrue="1"/>
  </conditionalFormatting>
  <conditionalFormatting sqref="B48:B50">
    <cfRule type="duplicateValues" dxfId="10" priority="8" stopIfTrue="1"/>
  </conditionalFormatting>
  <conditionalFormatting sqref="F48:F50">
    <cfRule type="duplicateValues" dxfId="9" priority="9" stopIfTrue="1"/>
    <cfRule type="duplicateValues" dxfId="8" priority="10" stopIfTrue="1"/>
  </conditionalFormatting>
  <conditionalFormatting sqref="F48:F50">
    <cfRule type="duplicateValues" dxfId="7" priority="11" stopIfTrue="1"/>
  </conditionalFormatting>
  <conditionalFormatting sqref="F48:F50">
    <cfRule type="duplicateValues" dxfId="6" priority="12" stopIfTrue="1"/>
  </conditionalFormatting>
  <conditionalFormatting sqref="B51:B61">
    <cfRule type="duplicateValues" dxfId="5" priority="1" stopIfTrue="1"/>
  </conditionalFormatting>
  <conditionalFormatting sqref="B51:B61">
    <cfRule type="duplicateValues" dxfId="4" priority="2" stopIfTrue="1"/>
  </conditionalFormatting>
  <conditionalFormatting sqref="F51:F61">
    <cfRule type="duplicateValues" dxfId="3" priority="3" stopIfTrue="1"/>
    <cfRule type="duplicateValues" dxfId="2" priority="4" stopIfTrue="1"/>
  </conditionalFormatting>
  <conditionalFormatting sqref="F51:F61">
    <cfRule type="duplicateValues" dxfId="1" priority="5" stopIfTrue="1"/>
  </conditionalFormatting>
  <conditionalFormatting sqref="F51:F61">
    <cfRule type="duplicateValues" dxfId="0" priority="6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中文圖書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nnk</cp:lastModifiedBy>
  <cp:lastPrinted>2008-03-17T06:46:59Z</cp:lastPrinted>
  <dcterms:created xsi:type="dcterms:W3CDTF">2004-02-13T01:27:37Z</dcterms:created>
  <dcterms:modified xsi:type="dcterms:W3CDTF">2019-01-22T08:20:32Z</dcterms:modified>
</cp:coreProperties>
</file>