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2"/>
  </bookViews>
  <sheets>
    <sheet name="總冊數" sheetId="1" r:id="rId1"/>
    <sheet name="中文圖書" sheetId="2" r:id="rId2"/>
    <sheet name="外文圖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<sst xmlns="http://schemas.openxmlformats.org/spreadsheetml/2006/main" count="176" uniqueCount="122">
  <si>
    <t>編號</t>
  </si>
  <si>
    <t>書刊名</t>
  </si>
  <si>
    <t>編著者</t>
  </si>
  <si>
    <t>ISBN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</si>
  <si>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</si>
  <si>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</si>
  <si>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</si>
  <si>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</si>
  <si>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</si>
  <si>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</si>
  <si>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</si>
  <si>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</si>
  <si>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</si>
  <si>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高立</t>
  </si>
  <si>
    <t>100年水食系統計</t>
  </si>
  <si>
    <t>100年水食系中文圖書購置清單</t>
  </si>
  <si>
    <t>出版社</t>
  </si>
  <si>
    <t>出版年</t>
  </si>
  <si>
    <t>售價</t>
  </si>
  <si>
    <t>館別</t>
  </si>
  <si>
    <t>條碼號</t>
  </si>
  <si>
    <t>有機化學(第7版)</t>
  </si>
  <si>
    <t>莊麗津</t>
  </si>
  <si>
    <t>歐亞</t>
  </si>
  <si>
    <t>楠梓</t>
  </si>
  <si>
    <t>生物化學精要(第5版)</t>
  </si>
  <si>
    <t>黃雅芳等</t>
  </si>
  <si>
    <t>C10000317</t>
  </si>
  <si>
    <t>C10000316</t>
  </si>
  <si>
    <t>水食系</t>
  </si>
  <si>
    <t>100年水食系外文圖書購置清單</t>
  </si>
  <si>
    <t>General and Applied Toxicology (3/e)</t>
  </si>
  <si>
    <t>Ballantyne, Bryan</t>
  </si>
  <si>
    <t>John Wiley &amp; Sons (Sea) Pte. Ltd.</t>
  </si>
  <si>
    <t>0470723270</t>
  </si>
  <si>
    <t>E10000092-E10000097</t>
  </si>
  <si>
    <t>Endogenous Toxins: Targets for Disease Treatment and Prevention</t>
  </si>
  <si>
    <t>O'Brien, Peter J.</t>
  </si>
  <si>
    <t>3527323635</t>
  </si>
  <si>
    <t>E10000098-E10000099</t>
  </si>
  <si>
    <t>Frontiers in Toxicology</t>
  </si>
  <si>
    <t>Sahu, Saura</t>
  </si>
  <si>
    <t>047074961X</t>
  </si>
  <si>
    <t>E10000100-E10000102</t>
  </si>
  <si>
    <t>Aging, Cancer and Age-Related Disease: Common Mechanisms?</t>
  </si>
  <si>
    <t>Tanguay, Robert M.</t>
  </si>
  <si>
    <t>1573317969</t>
  </si>
  <si>
    <t>E10000103</t>
  </si>
  <si>
    <t xml:space="preserve">Neuroprotective Agents: Ninth International Conference. </t>
  </si>
  <si>
    <t>Andrews, Russell J.</t>
  </si>
  <si>
    <t>Blackwell Publishing</t>
  </si>
  <si>
    <t>1573317772</t>
  </si>
  <si>
    <t>E10000104</t>
  </si>
  <si>
    <t xml:space="preserve">Functional Biochemistry in Health and Disease. </t>
  </si>
  <si>
    <t>Newsholme, Eric</t>
  </si>
  <si>
    <t>0471988200</t>
  </si>
  <si>
    <t>E10000105</t>
  </si>
  <si>
    <t xml:space="preserve">Epidermal Cells: Methods and Protocols. (2/e) </t>
  </si>
  <si>
    <t>Turksen, Kursad</t>
  </si>
  <si>
    <t>Humana Press</t>
  </si>
  <si>
    <t>1607613794</t>
  </si>
  <si>
    <t>E10000142</t>
  </si>
  <si>
    <t xml:space="preserve">Atherosclerosis: Molecular and Cellular Mechanisms. </t>
  </si>
  <si>
    <t>George, Sarah J.</t>
  </si>
  <si>
    <t>3527324488</t>
  </si>
  <si>
    <t>E10000106</t>
  </si>
  <si>
    <t xml:space="preserve">Cell Death. </t>
  </si>
  <si>
    <t>Melino, Gerry</t>
  </si>
  <si>
    <t>0470715731</t>
  </si>
  <si>
    <t>E10000107</t>
  </si>
  <si>
    <t>Omega-3 Fatty Acids and the DHA Principle.</t>
  </si>
  <si>
    <t>Valentine, Raymond C.</t>
  </si>
  <si>
    <t>CRC Press Llc</t>
  </si>
  <si>
    <t>1439812993</t>
  </si>
  <si>
    <t>E10000108</t>
  </si>
  <si>
    <t xml:space="preserve">Genomics, Proteomics and Metabolomics in Nutraceuticals and Functional Foods. </t>
  </si>
  <si>
    <t>Bagchi, Debasis</t>
  </si>
  <si>
    <t>0813814022</t>
  </si>
  <si>
    <t>E10000109</t>
  </si>
  <si>
    <t>Nutrition: From Science to You.</t>
  </si>
  <si>
    <t>Blake, J. S.</t>
  </si>
  <si>
    <t>Benjamins/Cummings</t>
  </si>
  <si>
    <t>0321513193</t>
  </si>
  <si>
    <t>E10000143</t>
  </si>
  <si>
    <t xml:space="preserve">Bioactive Foods in Promoting Health: Probiotics and Prebiotics. </t>
  </si>
  <si>
    <t>Watson, Ronald R.</t>
  </si>
  <si>
    <t>Academic Press</t>
  </si>
  <si>
    <t>0123749387</t>
  </si>
  <si>
    <t>E10000110</t>
  </si>
  <si>
    <t>Hyperspectral Imaging for Food Quality Analysis and Control.</t>
  </si>
  <si>
    <t>Sun, Da-Wen</t>
  </si>
  <si>
    <t>Academic Press</t>
  </si>
  <si>
    <t>0123747538</t>
  </si>
  <si>
    <t>E10000111</t>
  </si>
  <si>
    <t xml:space="preserve">Maillard Reaction: Interface Between Aging, Nutrition and Metabolism. </t>
  </si>
  <si>
    <t>Thomas, Merlin</t>
  </si>
  <si>
    <t>Royal Society of Chemistry</t>
  </si>
  <si>
    <t>1849730792</t>
  </si>
  <si>
    <t>E10000112</t>
  </si>
  <si>
    <t xml:space="preserve">Sanitation: Cleaning and Disinfection in the Food Industry. </t>
  </si>
  <si>
    <t>Stanga, Mario</t>
  </si>
  <si>
    <t>Wiley-VCH</t>
  </si>
  <si>
    <t>3527326855</t>
  </si>
  <si>
    <t>E10000113</t>
  </si>
  <si>
    <t xml:space="preserve">Recent Advances in Food and Flavor Chemistry: Food Flavors and Encapsulation, Health Benefits, Analytical Methods, and Molecular Biology of Functional Foods. </t>
  </si>
  <si>
    <t>Ho, C.-T.</t>
  </si>
  <si>
    <t>1847552013</t>
  </si>
  <si>
    <t>E10000114</t>
  </si>
  <si>
    <t>Microbiology Handbook</t>
  </si>
  <si>
    <t>Fernandes, Rhea</t>
  </si>
  <si>
    <t>1847558569</t>
  </si>
  <si>
    <t>E10000115-E10000117</t>
  </si>
  <si>
    <t>楠梓</t>
  </si>
  <si>
    <t>出版社</t>
  </si>
  <si>
    <t>出版年</t>
  </si>
  <si>
    <t>冊數</t>
  </si>
  <si>
    <t>售價</t>
  </si>
  <si>
    <t>薦購系別</t>
  </si>
  <si>
    <t>館別</t>
  </si>
  <si>
    <t>條碼號</t>
  </si>
  <si>
    <t>薦購系別</t>
  </si>
  <si>
    <t>水食系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</si>
</sst>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#,##0;[Red]#,##0"/>
    <numFmt numFmtId="195" formatCode="#,##0_);[Red]\(#,##0\)"/>
    <numFmt numFmtId="196" formatCode="&quot;NT$&quot;#,##0_);[Red]\(&quot;NT$&quot;#,##0\)"/>
    <numFmt numFmtId="197" formatCode="&quot;NT$&quot;#,##0"/>
    <numFmt numFmtId="198" formatCode="0000000000"/>
  </numFmts>
  <fonts count="53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4"/>
      <name val="標楷體"/>
      <family val="4"/>
    </font>
    <font>
      <sz val="10"/>
      <name val="Arial"/>
      <family val="2"/>
    </font>
    <font>
      <sz val="12"/>
      <color indexed="8"/>
      <name val="標楷體"/>
      <family val="4"/>
    </font>
    <font>
      <sz val="10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192" fontId="11" fillId="0" borderId="24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96" fontId="11" fillId="0" borderId="2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95" fontId="12" fillId="0" borderId="24" xfId="0" applyNumberFormat="1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192" fontId="14" fillId="33" borderId="24" xfId="0" applyNumberFormat="1" applyFont="1" applyFill="1" applyBorder="1" applyAlignment="1">
      <alignment horizontal="center" vertical="center" wrapText="1"/>
    </xf>
    <xf numFmtId="196" fontId="14" fillId="33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198" fontId="11" fillId="0" borderId="24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197" fontId="15" fillId="0" borderId="24" xfId="0" applyNumberFormat="1" applyFont="1" applyFill="1" applyBorder="1" applyAlignment="1">
      <alignment horizontal="left" vertical="center"/>
    </xf>
    <xf numFmtId="198" fontId="11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 wrapText="1"/>
    </xf>
    <xf numFmtId="193" fontId="16" fillId="33" borderId="24" xfId="0" applyNumberFormat="1" applyFont="1" applyFill="1" applyBorder="1" applyAlignment="1">
      <alignment horizontal="center" vertical="center" wrapText="1"/>
    </xf>
    <xf numFmtId="192" fontId="16" fillId="33" borderId="2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97" fontId="18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17" fillId="0" borderId="0" xfId="0" applyNumberFormat="1" applyFont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3</xdr:row>
      <xdr:rowOff>0</xdr:rowOff>
    </xdr:to>
    <xdr:pic>
      <xdr:nvPicPr>
        <xdr:cNvPr id="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23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5</xdr:row>
      <xdr:rowOff>47625</xdr:rowOff>
    </xdr:to>
    <xdr:pic>
      <xdr:nvPicPr>
        <xdr:cNvPr id="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2382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47625</xdr:rowOff>
    </xdr:to>
    <xdr:pic>
      <xdr:nvPicPr>
        <xdr:cNvPr id="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419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7</xdr:row>
      <xdr:rowOff>47625</xdr:rowOff>
    </xdr:to>
    <xdr:pic>
      <xdr:nvPicPr>
        <xdr:cNvPr id="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6287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8</xdr:row>
      <xdr:rowOff>47625</xdr:rowOff>
    </xdr:to>
    <xdr:pic>
      <xdr:nvPicPr>
        <xdr:cNvPr id="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8383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9</xdr:row>
      <xdr:rowOff>47625</xdr:rowOff>
    </xdr:to>
    <xdr:pic>
      <xdr:nvPicPr>
        <xdr:cNvPr id="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478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10</xdr:row>
      <xdr:rowOff>47625</xdr:rowOff>
    </xdr:to>
    <xdr:pic>
      <xdr:nvPicPr>
        <xdr:cNvPr id="1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2574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1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3</xdr:row>
      <xdr:rowOff>0</xdr:rowOff>
    </xdr:to>
    <xdr:pic>
      <xdr:nvPicPr>
        <xdr:cNvPr id="1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0</xdr:rowOff>
    </xdr:to>
    <xdr:pic>
      <xdr:nvPicPr>
        <xdr:cNvPr id="1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923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5</xdr:row>
      <xdr:rowOff>47625</xdr:rowOff>
    </xdr:to>
    <xdr:pic>
      <xdr:nvPicPr>
        <xdr:cNvPr id="1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2382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47625</xdr:rowOff>
    </xdr:to>
    <xdr:pic>
      <xdr:nvPicPr>
        <xdr:cNvPr id="1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419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7</xdr:row>
      <xdr:rowOff>47625</xdr:rowOff>
    </xdr:to>
    <xdr:pic>
      <xdr:nvPicPr>
        <xdr:cNvPr id="1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6287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8</xdr:row>
      <xdr:rowOff>47625</xdr:rowOff>
    </xdr:to>
    <xdr:pic>
      <xdr:nvPicPr>
        <xdr:cNvPr id="1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8383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9</xdr:row>
      <xdr:rowOff>47625</xdr:rowOff>
    </xdr:to>
    <xdr:pic>
      <xdr:nvPicPr>
        <xdr:cNvPr id="1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478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10</xdr:row>
      <xdr:rowOff>47625</xdr:rowOff>
    </xdr:to>
    <xdr:pic>
      <xdr:nvPicPr>
        <xdr:cNvPr id="1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2574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3</xdr:row>
      <xdr:rowOff>0</xdr:rowOff>
    </xdr:to>
    <xdr:pic>
      <xdr:nvPicPr>
        <xdr:cNvPr id="2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0</xdr:rowOff>
    </xdr:to>
    <xdr:pic>
      <xdr:nvPicPr>
        <xdr:cNvPr id="2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23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0</xdr:rowOff>
    </xdr:to>
    <xdr:pic>
      <xdr:nvPicPr>
        <xdr:cNvPr id="2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23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5</xdr:row>
      <xdr:rowOff>47625</xdr:rowOff>
    </xdr:to>
    <xdr:pic>
      <xdr:nvPicPr>
        <xdr:cNvPr id="2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2382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5</xdr:row>
      <xdr:rowOff>47625</xdr:rowOff>
    </xdr:to>
    <xdr:pic>
      <xdr:nvPicPr>
        <xdr:cNvPr id="2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2382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47625</xdr:rowOff>
    </xdr:to>
    <xdr:pic>
      <xdr:nvPicPr>
        <xdr:cNvPr id="2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419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47625</xdr:rowOff>
    </xdr:to>
    <xdr:pic>
      <xdr:nvPicPr>
        <xdr:cNvPr id="2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419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7</xdr:row>
      <xdr:rowOff>47625</xdr:rowOff>
    </xdr:to>
    <xdr:pic>
      <xdr:nvPicPr>
        <xdr:cNvPr id="2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6287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7</xdr:row>
      <xdr:rowOff>47625</xdr:rowOff>
    </xdr:to>
    <xdr:pic>
      <xdr:nvPicPr>
        <xdr:cNvPr id="2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6287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8</xdr:row>
      <xdr:rowOff>47625</xdr:rowOff>
    </xdr:to>
    <xdr:pic>
      <xdr:nvPicPr>
        <xdr:cNvPr id="2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8383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8</xdr:row>
      <xdr:rowOff>47625</xdr:rowOff>
    </xdr:to>
    <xdr:pic>
      <xdr:nvPicPr>
        <xdr:cNvPr id="3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8383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9</xdr:row>
      <xdr:rowOff>47625</xdr:rowOff>
    </xdr:to>
    <xdr:pic>
      <xdr:nvPicPr>
        <xdr:cNvPr id="3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478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9</xdr:row>
      <xdr:rowOff>47625</xdr:rowOff>
    </xdr:to>
    <xdr:pic>
      <xdr:nvPicPr>
        <xdr:cNvPr id="3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478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10</xdr:row>
      <xdr:rowOff>47625</xdr:rowOff>
    </xdr:to>
    <xdr:pic>
      <xdr:nvPicPr>
        <xdr:cNvPr id="3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2574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10</xdr:row>
      <xdr:rowOff>47625</xdr:rowOff>
    </xdr:to>
    <xdr:pic>
      <xdr:nvPicPr>
        <xdr:cNvPr id="3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2574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11</xdr:row>
      <xdr:rowOff>47625</xdr:rowOff>
    </xdr:to>
    <xdr:pic>
      <xdr:nvPicPr>
        <xdr:cNvPr id="3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4669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3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76200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76200</xdr:rowOff>
    </xdr:to>
    <xdr:pic>
      <xdr:nvPicPr>
        <xdr:cNvPr id="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76200</xdr:rowOff>
    </xdr:to>
    <xdr:pic>
      <xdr:nvPicPr>
        <xdr:cNvPr id="1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7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8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9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20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22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23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24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25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19050</xdr:rowOff>
    </xdr:to>
    <xdr:pic>
      <xdr:nvPicPr>
        <xdr:cNvPr id="2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19050</xdr:rowOff>
    </xdr:to>
    <xdr:pic>
      <xdr:nvPicPr>
        <xdr:cNvPr id="27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25505;&#36092;\&#22294;&#26360;&#25505;&#36092;\2011\2011&#24180;&#36092;&#32622;&#22294;&#26360;&#28165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冊數"/>
      <sheetName val="中文清單"/>
      <sheetName val="中文電子書(自購)"/>
      <sheetName val="大陸清單"/>
      <sheetName val="日文清單"/>
      <sheetName val="外文清單"/>
      <sheetName val="視聽清單"/>
      <sheetName val="計畫購置"/>
      <sheetName val="航管系-總計"/>
      <sheetName val="航管系-中文"/>
      <sheetName val="航管系-西日文"/>
      <sheetName val="資管系-總計"/>
      <sheetName val="資管系-中文"/>
      <sheetName val="資管系-西日文"/>
      <sheetName val="運籌系-總計"/>
      <sheetName val="運籌系-中文"/>
      <sheetName val="運籌系-西日文"/>
      <sheetName val="水食系-總計"/>
      <sheetName val="水食系-中文"/>
      <sheetName val="水食系-西日文"/>
      <sheetName val="漁管系-總計"/>
      <sheetName val="漁管系-中文"/>
      <sheetName val="漁管系-西日文"/>
      <sheetName val="漁管系-視聽資料"/>
      <sheetName val="養殖系-總計"/>
      <sheetName val="養殖系-中文"/>
      <sheetName val="養殖系-西日文"/>
      <sheetName val="海環系-總計"/>
      <sheetName val="海環系-中文"/>
      <sheetName val="海環系-西日文"/>
      <sheetName val="海環系-中文電子書"/>
      <sheetName val="海生系-總計"/>
      <sheetName val="海生系-中文"/>
      <sheetName val="海生系-西日文"/>
      <sheetName val="造船系-總計"/>
      <sheetName val="造船系-中文"/>
      <sheetName val="造船系-西日文"/>
      <sheetName val="電訊系-總計"/>
      <sheetName val="電訊系-中文"/>
      <sheetName val="電訊系-西日文"/>
      <sheetName val="微電系-總計"/>
      <sheetName val="微電系-中文"/>
      <sheetName val="微電系-西日文"/>
      <sheetName val="微電系-視聽資料"/>
      <sheetName val="海休系-總計"/>
      <sheetName val="海休系-中文"/>
      <sheetName val="海休系-西日文"/>
      <sheetName val="海休系-視聽資料"/>
      <sheetName val="海工所-總計"/>
      <sheetName val="海工所-中文"/>
      <sheetName val="海工所-西日文"/>
      <sheetName val="輪機系-總計"/>
      <sheetName val="輪機系-中文"/>
      <sheetName val="輪機系-西日文"/>
      <sheetName val="航技系-總計"/>
      <sheetName val="航技系-中文"/>
      <sheetName val="航技系-西日文"/>
      <sheetName val="海資所-總計"/>
      <sheetName val="海資所-中文"/>
      <sheetName val="海資所-西日文"/>
    </sheetNames>
    <sheetDataSet>
      <sheetData sheetId="18">
        <row r="3">
          <cell r="A3">
            <v>322</v>
          </cell>
        </row>
        <row r="4">
          <cell r="A4">
            <v>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G9" sqref="G9"/>
    </sheetView>
  </sheetViews>
  <sheetFormatPr defaultColWidth="9.00390625" defaultRowHeight="16.5"/>
  <cols>
    <col min="1" max="1" width="9.00390625" style="7" customWidth="1"/>
    <col min="2" max="3" width="20.625" style="7" customWidth="1"/>
    <col min="4" max="16384" width="9.00390625" style="7" customWidth="1"/>
  </cols>
  <sheetData>
    <row r="1" spans="2:3" ht="29.25" customHeight="1" thickBot="1" thickTop="1">
      <c r="B1" s="42" t="s">
        <v>14</v>
      </c>
      <c r="C1" s="43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f>COUNTA('[1]水食系-中文'!A3:A9993)</f>
        <v>2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28</v>
      </c>
    </row>
    <row r="6" spans="2:3" ht="20.25" thickBot="1">
      <c r="B6" s="10" t="s">
        <v>9</v>
      </c>
      <c r="C6" s="11">
        <f>SUM(C3:C5)</f>
        <v>30</v>
      </c>
    </row>
    <row r="7" spans="2:3" ht="21" thickBot="1" thickTop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30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5"/>
  <sheetViews>
    <sheetView zoomScalePageLayoutView="0" workbookViewId="0" topLeftCell="C1">
      <selection activeCell="J2" sqref="J1:J16384"/>
    </sheetView>
  </sheetViews>
  <sheetFormatPr defaultColWidth="9.00390625" defaultRowHeight="16.5"/>
  <cols>
    <col min="1" max="1" width="6.75390625" style="7" bestFit="1" customWidth="1"/>
    <col min="2" max="2" width="22.875" style="7" bestFit="1" customWidth="1"/>
    <col min="3" max="3" width="9.625" style="7" bestFit="1" customWidth="1"/>
    <col min="4" max="4" width="7.50390625" style="7" bestFit="1" customWidth="1"/>
    <col min="5" max="5" width="9.00390625" style="7" customWidth="1"/>
    <col min="6" max="6" width="15.50390625" style="7" bestFit="1" customWidth="1"/>
    <col min="7" max="7" width="5.50390625" style="7" bestFit="1" customWidth="1"/>
    <col min="8" max="8" width="0" style="7" hidden="1" customWidth="1"/>
    <col min="9" max="9" width="10.25390625" style="40" bestFit="1" customWidth="1"/>
    <col min="10" max="10" width="9.00390625" style="7" customWidth="1"/>
    <col min="11" max="11" width="11.00390625" style="7" bestFit="1" customWidth="1"/>
    <col min="12" max="16384" width="9.00390625" style="7" customWidth="1"/>
  </cols>
  <sheetData>
    <row r="1" spans="1:11" ht="27.7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25" customHeight="1">
      <c r="A2" s="25" t="s">
        <v>0</v>
      </c>
      <c r="B2" s="25" t="s">
        <v>1</v>
      </c>
      <c r="C2" s="25" t="s">
        <v>2</v>
      </c>
      <c r="D2" s="25" t="s">
        <v>16</v>
      </c>
      <c r="E2" s="25" t="s">
        <v>17</v>
      </c>
      <c r="F2" s="26" t="s">
        <v>3</v>
      </c>
      <c r="G2" s="26" t="s">
        <v>5</v>
      </c>
      <c r="H2" s="27" t="s">
        <v>18</v>
      </c>
      <c r="I2" s="25" t="s">
        <v>120</v>
      </c>
      <c r="J2" s="25" t="s">
        <v>19</v>
      </c>
      <c r="K2" s="25" t="s">
        <v>20</v>
      </c>
    </row>
    <row r="3" spans="1:11" ht="24.75" customHeight="1">
      <c r="A3" s="21">
        <v>1</v>
      </c>
      <c r="B3" s="22" t="s">
        <v>21</v>
      </c>
      <c r="C3" s="22" t="s">
        <v>22</v>
      </c>
      <c r="D3" s="23" t="s">
        <v>23</v>
      </c>
      <c r="E3" s="19"/>
      <c r="F3" s="18">
        <v>9789866637841</v>
      </c>
      <c r="G3" s="19">
        <v>1</v>
      </c>
      <c r="H3" s="20">
        <v>718</v>
      </c>
      <c r="I3" s="39" t="s">
        <v>121</v>
      </c>
      <c r="J3" s="24" t="s">
        <v>24</v>
      </c>
      <c r="K3" s="17" t="s">
        <v>27</v>
      </c>
    </row>
    <row r="4" spans="1:11" ht="24.75" customHeight="1">
      <c r="A4" s="21">
        <v>2</v>
      </c>
      <c r="B4" s="22" t="s">
        <v>25</v>
      </c>
      <c r="C4" s="22" t="s">
        <v>26</v>
      </c>
      <c r="D4" s="23" t="s">
        <v>13</v>
      </c>
      <c r="E4" s="19">
        <v>2007</v>
      </c>
      <c r="F4" s="18">
        <v>9789866885969</v>
      </c>
      <c r="G4" s="19">
        <v>1</v>
      </c>
      <c r="H4" s="20">
        <v>874</v>
      </c>
      <c r="I4" s="39" t="s">
        <v>121</v>
      </c>
      <c r="J4" s="24" t="s">
        <v>24</v>
      </c>
      <c r="K4" s="17" t="s">
        <v>28</v>
      </c>
    </row>
    <row r="5" ht="14.25">
      <c r="G5" s="41">
        <f>SUM(G3:G4)</f>
        <v>2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21"/>
  <sheetViews>
    <sheetView tabSelected="1" zoomScaleSheetLayoutView="161" zoomScalePageLayoutView="0" workbookViewId="0" topLeftCell="D1">
      <pane ySplit="2" topLeftCell="A13" activePane="bottomLeft" state="frozen"/>
      <selection pane="topLeft" activeCell="C23" sqref="C23"/>
      <selection pane="bottomLeft" activeCell="J2" sqref="J1:J16384"/>
    </sheetView>
  </sheetViews>
  <sheetFormatPr defaultColWidth="9.00390625" defaultRowHeight="16.5"/>
  <cols>
    <col min="1" max="1" width="5.50390625" style="7" bestFit="1" customWidth="1"/>
    <col min="2" max="2" width="29.875" style="7" customWidth="1"/>
    <col min="3" max="3" width="25.875" style="7" customWidth="1"/>
    <col min="4" max="4" width="15.50390625" style="7" bestFit="1" customWidth="1"/>
    <col min="5" max="5" width="9.00390625" style="7" customWidth="1"/>
    <col min="6" max="6" width="13.125" style="7" customWidth="1"/>
    <col min="7" max="7" width="7.00390625" style="7" bestFit="1" customWidth="1"/>
    <col min="8" max="8" width="11.625" style="7" hidden="1" customWidth="1"/>
    <col min="9" max="9" width="11.75390625" style="7" customWidth="1"/>
    <col min="10" max="10" width="9.00390625" style="7" customWidth="1"/>
    <col min="11" max="11" width="12.75390625" style="7" customWidth="1"/>
    <col min="12" max="16384" width="9.00390625" style="7" customWidth="1"/>
  </cols>
  <sheetData>
    <row r="1" spans="1:11" ht="27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9.5">
      <c r="A2" s="35" t="s">
        <v>0</v>
      </c>
      <c r="B2" s="35" t="s">
        <v>1</v>
      </c>
      <c r="C2" s="35" t="s">
        <v>2</v>
      </c>
      <c r="D2" s="35" t="s">
        <v>113</v>
      </c>
      <c r="E2" s="35" t="s">
        <v>114</v>
      </c>
      <c r="F2" s="36" t="s">
        <v>3</v>
      </c>
      <c r="G2" s="37" t="s">
        <v>115</v>
      </c>
      <c r="H2" s="37" t="s">
        <v>116</v>
      </c>
      <c r="I2" s="35" t="s">
        <v>117</v>
      </c>
      <c r="J2" s="35" t="s">
        <v>118</v>
      </c>
      <c r="K2" s="35" t="s">
        <v>119</v>
      </c>
    </row>
    <row r="3" spans="1:11" ht="49.5">
      <c r="A3" s="17">
        <v>1</v>
      </c>
      <c r="B3" s="28" t="s">
        <v>31</v>
      </c>
      <c r="C3" s="28" t="s">
        <v>32</v>
      </c>
      <c r="D3" s="29" t="s">
        <v>33</v>
      </c>
      <c r="E3" s="30">
        <v>2009</v>
      </c>
      <c r="F3" s="17" t="s">
        <v>34</v>
      </c>
      <c r="G3" s="31">
        <v>6</v>
      </c>
      <c r="H3" s="32">
        <v>40196</v>
      </c>
      <c r="I3" s="21" t="s">
        <v>29</v>
      </c>
      <c r="J3" s="34" t="s">
        <v>112</v>
      </c>
      <c r="K3" s="17" t="s">
        <v>35</v>
      </c>
    </row>
    <row r="4" spans="1:11" ht="49.5">
      <c r="A4" s="17">
        <v>2</v>
      </c>
      <c r="B4" s="28" t="s">
        <v>36</v>
      </c>
      <c r="C4" s="28" t="s">
        <v>37</v>
      </c>
      <c r="D4" s="29" t="s">
        <v>33</v>
      </c>
      <c r="E4" s="30">
        <v>2009</v>
      </c>
      <c r="F4" s="17" t="s">
        <v>38</v>
      </c>
      <c r="G4" s="31">
        <v>2</v>
      </c>
      <c r="H4" s="32">
        <v>9621</v>
      </c>
      <c r="I4" s="21" t="s">
        <v>29</v>
      </c>
      <c r="J4" s="34" t="s">
        <v>112</v>
      </c>
      <c r="K4" s="17" t="s">
        <v>39</v>
      </c>
    </row>
    <row r="5" spans="1:11" ht="49.5">
      <c r="A5" s="17">
        <v>3</v>
      </c>
      <c r="B5" s="28" t="s">
        <v>40</v>
      </c>
      <c r="C5" s="28" t="s">
        <v>41</v>
      </c>
      <c r="D5" s="29" t="s">
        <v>33</v>
      </c>
      <c r="E5" s="30">
        <v>2009</v>
      </c>
      <c r="F5" s="17" t="s">
        <v>42</v>
      </c>
      <c r="G5" s="31">
        <v>3</v>
      </c>
      <c r="H5" s="32">
        <v>12520</v>
      </c>
      <c r="I5" s="21" t="s">
        <v>29</v>
      </c>
      <c r="J5" s="34" t="s">
        <v>112</v>
      </c>
      <c r="K5" s="17" t="s">
        <v>43</v>
      </c>
    </row>
    <row r="6" spans="1:11" ht="49.5">
      <c r="A6" s="17">
        <v>4</v>
      </c>
      <c r="B6" s="28" t="s">
        <v>44</v>
      </c>
      <c r="C6" s="28" t="s">
        <v>45</v>
      </c>
      <c r="D6" s="29" t="s">
        <v>33</v>
      </c>
      <c r="E6" s="30">
        <v>2010</v>
      </c>
      <c r="F6" s="17" t="s">
        <v>46</v>
      </c>
      <c r="G6" s="31">
        <v>1</v>
      </c>
      <c r="H6" s="32">
        <v>3427</v>
      </c>
      <c r="I6" s="21" t="s">
        <v>29</v>
      </c>
      <c r="J6" s="34" t="s">
        <v>112</v>
      </c>
      <c r="K6" s="17" t="s">
        <v>47</v>
      </c>
    </row>
    <row r="7" spans="1:11" ht="33">
      <c r="A7" s="17">
        <v>5</v>
      </c>
      <c r="B7" s="28" t="s">
        <v>48</v>
      </c>
      <c r="C7" s="28" t="s">
        <v>49</v>
      </c>
      <c r="D7" s="33" t="s">
        <v>50</v>
      </c>
      <c r="E7" s="30">
        <v>2010</v>
      </c>
      <c r="F7" s="17" t="s">
        <v>51</v>
      </c>
      <c r="G7" s="31">
        <v>1</v>
      </c>
      <c r="H7" s="32">
        <v>3427</v>
      </c>
      <c r="I7" s="21" t="s">
        <v>29</v>
      </c>
      <c r="J7" s="34" t="s">
        <v>112</v>
      </c>
      <c r="K7" s="17" t="s">
        <v>52</v>
      </c>
    </row>
    <row r="8" spans="1:11" ht="49.5">
      <c r="A8" s="17">
        <v>6</v>
      </c>
      <c r="B8" s="28" t="s">
        <v>53</v>
      </c>
      <c r="C8" s="28" t="s">
        <v>54</v>
      </c>
      <c r="D8" s="29" t="s">
        <v>33</v>
      </c>
      <c r="E8" s="30">
        <v>2009</v>
      </c>
      <c r="F8" s="17" t="s">
        <v>55</v>
      </c>
      <c r="G8" s="31">
        <v>1</v>
      </c>
      <c r="H8" s="32">
        <v>5270</v>
      </c>
      <c r="I8" s="21" t="s">
        <v>29</v>
      </c>
      <c r="J8" s="34" t="s">
        <v>112</v>
      </c>
      <c r="K8" s="17" t="s">
        <v>56</v>
      </c>
    </row>
    <row r="9" spans="1:11" ht="33">
      <c r="A9" s="17">
        <v>7</v>
      </c>
      <c r="B9" s="28" t="s">
        <v>57</v>
      </c>
      <c r="C9" s="28" t="s">
        <v>58</v>
      </c>
      <c r="D9" s="33" t="s">
        <v>59</v>
      </c>
      <c r="E9" s="30">
        <v>2010</v>
      </c>
      <c r="F9" s="17" t="s">
        <v>60</v>
      </c>
      <c r="G9" s="31">
        <v>1</v>
      </c>
      <c r="H9" s="32">
        <v>3539</v>
      </c>
      <c r="I9" s="21" t="s">
        <v>29</v>
      </c>
      <c r="J9" s="34" t="s">
        <v>112</v>
      </c>
      <c r="K9" s="17" t="s">
        <v>61</v>
      </c>
    </row>
    <row r="10" spans="1:11" ht="49.5">
      <c r="A10" s="17">
        <v>8</v>
      </c>
      <c r="B10" s="28" t="s">
        <v>62</v>
      </c>
      <c r="C10" s="28" t="s">
        <v>63</v>
      </c>
      <c r="D10" s="29" t="s">
        <v>33</v>
      </c>
      <c r="E10" s="30">
        <v>2010</v>
      </c>
      <c r="F10" s="17" t="s">
        <v>64</v>
      </c>
      <c r="G10" s="31">
        <v>1</v>
      </c>
      <c r="H10" s="32">
        <v>4743</v>
      </c>
      <c r="I10" s="21" t="s">
        <v>29</v>
      </c>
      <c r="J10" s="34" t="s">
        <v>112</v>
      </c>
      <c r="K10" s="17" t="s">
        <v>65</v>
      </c>
    </row>
    <row r="11" spans="1:11" ht="49.5">
      <c r="A11" s="17">
        <v>9</v>
      </c>
      <c r="B11" s="28" t="s">
        <v>66</v>
      </c>
      <c r="C11" s="28" t="s">
        <v>67</v>
      </c>
      <c r="D11" s="29" t="s">
        <v>33</v>
      </c>
      <c r="E11" s="30">
        <v>2010</v>
      </c>
      <c r="F11" s="17" t="s">
        <v>68</v>
      </c>
      <c r="G11" s="31">
        <v>1</v>
      </c>
      <c r="H11" s="32">
        <v>3425</v>
      </c>
      <c r="I11" s="21" t="s">
        <v>29</v>
      </c>
      <c r="J11" s="34" t="s">
        <v>112</v>
      </c>
      <c r="K11" s="17" t="s">
        <v>69</v>
      </c>
    </row>
    <row r="12" spans="1:11" ht="33">
      <c r="A12" s="17">
        <v>10</v>
      </c>
      <c r="B12" s="28" t="s">
        <v>70</v>
      </c>
      <c r="C12" s="28" t="s">
        <v>71</v>
      </c>
      <c r="D12" s="33" t="s">
        <v>72</v>
      </c>
      <c r="E12" s="30">
        <v>2010</v>
      </c>
      <c r="F12" s="17" t="s">
        <v>73</v>
      </c>
      <c r="G12" s="31">
        <v>1</v>
      </c>
      <c r="H12" s="32">
        <v>4458</v>
      </c>
      <c r="I12" s="21" t="s">
        <v>29</v>
      </c>
      <c r="J12" s="34" t="s">
        <v>112</v>
      </c>
      <c r="K12" s="17" t="s">
        <v>74</v>
      </c>
    </row>
    <row r="13" spans="1:11" ht="49.5">
      <c r="A13" s="17">
        <v>11</v>
      </c>
      <c r="B13" s="28" t="s">
        <v>75</v>
      </c>
      <c r="C13" s="28" t="s">
        <v>76</v>
      </c>
      <c r="D13" s="29" t="s">
        <v>33</v>
      </c>
      <c r="E13" s="30">
        <v>2010</v>
      </c>
      <c r="F13" s="17" t="s">
        <v>77</v>
      </c>
      <c r="G13" s="31">
        <v>1</v>
      </c>
      <c r="H13" s="32">
        <v>5007</v>
      </c>
      <c r="I13" s="21" t="s">
        <v>29</v>
      </c>
      <c r="J13" s="34" t="s">
        <v>112</v>
      </c>
      <c r="K13" s="17" t="s">
        <v>78</v>
      </c>
    </row>
    <row r="14" spans="1:11" ht="33">
      <c r="A14" s="17">
        <v>12</v>
      </c>
      <c r="B14" s="28" t="s">
        <v>79</v>
      </c>
      <c r="C14" s="28" t="s">
        <v>80</v>
      </c>
      <c r="D14" s="33" t="s">
        <v>81</v>
      </c>
      <c r="E14" s="30">
        <v>2010</v>
      </c>
      <c r="F14" s="17" t="s">
        <v>82</v>
      </c>
      <c r="G14" s="31">
        <v>1</v>
      </c>
      <c r="H14" s="32">
        <v>3743</v>
      </c>
      <c r="I14" s="21" t="s">
        <v>29</v>
      </c>
      <c r="J14" s="34" t="s">
        <v>112</v>
      </c>
      <c r="K14" s="17" t="s">
        <v>83</v>
      </c>
    </row>
    <row r="15" spans="1:11" ht="33">
      <c r="A15" s="17">
        <v>13</v>
      </c>
      <c r="B15" s="28" t="s">
        <v>84</v>
      </c>
      <c r="C15" s="28" t="s">
        <v>85</v>
      </c>
      <c r="D15" s="33" t="s">
        <v>86</v>
      </c>
      <c r="E15" s="30">
        <v>2010</v>
      </c>
      <c r="F15" s="17" t="s">
        <v>87</v>
      </c>
      <c r="G15" s="31">
        <v>1</v>
      </c>
      <c r="H15" s="32">
        <v>4217</v>
      </c>
      <c r="I15" s="21" t="s">
        <v>29</v>
      </c>
      <c r="J15" s="34" t="s">
        <v>112</v>
      </c>
      <c r="K15" s="17" t="s">
        <v>88</v>
      </c>
    </row>
    <row r="16" spans="1:11" ht="33">
      <c r="A16" s="17">
        <v>14</v>
      </c>
      <c r="B16" s="28" t="s">
        <v>89</v>
      </c>
      <c r="C16" s="28" t="s">
        <v>90</v>
      </c>
      <c r="D16" s="33" t="s">
        <v>91</v>
      </c>
      <c r="E16" s="30">
        <v>2010</v>
      </c>
      <c r="F16" s="17" t="s">
        <v>92</v>
      </c>
      <c r="G16" s="31">
        <v>1</v>
      </c>
      <c r="H16" s="32">
        <v>3952</v>
      </c>
      <c r="I16" s="21" t="s">
        <v>29</v>
      </c>
      <c r="J16" s="34" t="s">
        <v>112</v>
      </c>
      <c r="K16" s="17" t="s">
        <v>93</v>
      </c>
    </row>
    <row r="17" spans="1:11" ht="33">
      <c r="A17" s="17">
        <v>15</v>
      </c>
      <c r="B17" s="28" t="s">
        <v>94</v>
      </c>
      <c r="C17" s="28" t="s">
        <v>95</v>
      </c>
      <c r="D17" s="33" t="s">
        <v>96</v>
      </c>
      <c r="E17" s="30">
        <v>2010</v>
      </c>
      <c r="F17" s="17" t="s">
        <v>97</v>
      </c>
      <c r="G17" s="31">
        <v>1</v>
      </c>
      <c r="H17" s="32">
        <v>4808</v>
      </c>
      <c r="I17" s="21" t="s">
        <v>29</v>
      </c>
      <c r="J17" s="34" t="s">
        <v>112</v>
      </c>
      <c r="K17" s="17" t="s">
        <v>98</v>
      </c>
    </row>
    <row r="18" spans="1:11" ht="33">
      <c r="A18" s="17">
        <v>16</v>
      </c>
      <c r="B18" s="28" t="s">
        <v>99</v>
      </c>
      <c r="C18" s="28" t="s">
        <v>100</v>
      </c>
      <c r="D18" s="33" t="s">
        <v>101</v>
      </c>
      <c r="E18" s="30">
        <v>2010</v>
      </c>
      <c r="F18" s="17" t="s">
        <v>102</v>
      </c>
      <c r="G18" s="31">
        <v>1</v>
      </c>
      <c r="H18" s="32">
        <v>2768</v>
      </c>
      <c r="I18" s="21" t="s">
        <v>29</v>
      </c>
      <c r="J18" s="34" t="s">
        <v>112</v>
      </c>
      <c r="K18" s="17" t="s">
        <v>103</v>
      </c>
    </row>
    <row r="19" spans="1:11" ht="82.5">
      <c r="A19" s="17">
        <v>17</v>
      </c>
      <c r="B19" s="28" t="s">
        <v>104</v>
      </c>
      <c r="C19" s="28" t="s">
        <v>105</v>
      </c>
      <c r="D19" s="33" t="s">
        <v>96</v>
      </c>
      <c r="E19" s="30">
        <v>2010</v>
      </c>
      <c r="F19" s="17" t="s">
        <v>106</v>
      </c>
      <c r="G19" s="31">
        <v>1</v>
      </c>
      <c r="H19" s="32">
        <v>4808</v>
      </c>
      <c r="I19" s="21" t="s">
        <v>29</v>
      </c>
      <c r="J19" s="34" t="s">
        <v>112</v>
      </c>
      <c r="K19" s="17" t="s">
        <v>107</v>
      </c>
    </row>
    <row r="20" spans="1:11" ht="33">
      <c r="A20" s="17">
        <v>18</v>
      </c>
      <c r="B20" s="28" t="s">
        <v>108</v>
      </c>
      <c r="C20" s="28" t="s">
        <v>109</v>
      </c>
      <c r="D20" s="33" t="s">
        <v>96</v>
      </c>
      <c r="E20" s="30">
        <v>2009</v>
      </c>
      <c r="F20" s="17" t="s">
        <v>110</v>
      </c>
      <c r="G20" s="31">
        <v>3</v>
      </c>
      <c r="H20" s="32">
        <v>13069</v>
      </c>
      <c r="I20" s="21" t="s">
        <v>29</v>
      </c>
      <c r="J20" s="34" t="s">
        <v>112</v>
      </c>
      <c r="K20" s="17" t="s">
        <v>111</v>
      </c>
    </row>
    <row r="21" ht="12.75">
      <c r="G21" s="38">
        <f>SUM(G3:G20)</f>
        <v>28</v>
      </c>
    </row>
  </sheetData>
  <sheetProtection/>
  <mergeCells count="1">
    <mergeCell ref="A1:K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2017-09-13T00:44:05Z</dcterms:modified>
  <cp:category/>
  <cp:version/>
  <cp:contentType/>
  <cp:contentStatus/>
</cp:coreProperties>
</file>