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120" yWindow="60" windowWidth="12120" windowHeight="7005" tabRatio="437" activeTab="2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21" i="6" l="1"/>
  <c r="G23" i="1" l="1"/>
  <c r="C6" i="5" l="1"/>
  <c r="C13" i="5" s="1"/>
</calcChain>
</file>

<file path=xl/sharedStrings.xml><?xml version="1.0" encoding="utf-8"?>
<sst xmlns="http://schemas.openxmlformats.org/spreadsheetml/2006/main" count="304" uniqueCount="213">
  <si>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</si>
  <si>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</si>
  <si>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</si>
  <si>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</si>
  <si>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</si>
  <si>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</si>
  <si>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</si>
  <si>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</si>
  <si>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</si>
  <si>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</si>
  <si>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</si>
  <si>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</si>
  <si>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</si>
  <si>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</si>
  <si>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</si>
  <si>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館別</t>
    <phoneticPr fontId="1" type="noConversion"/>
  </si>
  <si>
    <t>條碼號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</si>
  <si>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</si>
  <si>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</si>
  <si>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</si>
  <si>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</si>
  <si>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</si>
  <si>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</si>
  <si>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薦購系別</t>
    <phoneticPr fontId="1" type="noConversion"/>
  </si>
  <si>
    <t>WILEY</t>
  </si>
  <si>
    <t>航技系</t>
    <phoneticPr fontId="1" type="noConversion"/>
  </si>
  <si>
    <t>Butterworth-Heinemann</t>
  </si>
  <si>
    <t>旗津</t>
    <phoneticPr fontId="1" type="noConversion"/>
  </si>
  <si>
    <t>旗津</t>
    <phoneticPr fontId="1" type="noConversion"/>
  </si>
  <si>
    <t>航技系</t>
    <phoneticPr fontId="1" type="noConversion"/>
  </si>
  <si>
    <t>105年航技系統計</t>
    <phoneticPr fontId="1" type="noConversion"/>
  </si>
  <si>
    <t>105年航技系外文圖書購置清單</t>
    <phoneticPr fontId="1" type="noConversion"/>
  </si>
  <si>
    <t>105年航技系中文圖書購置清單</t>
    <phoneticPr fontId="1" type="noConversion"/>
  </si>
  <si>
    <t>A High-Rate Virtual Instrument of Marine Vehicle Motions for Underwater Navigation and Ocean Remote Sensing (Springer Series on Naval Architecture, Marine Engineering, Shipbuilding (2012)</t>
  </si>
  <si>
    <t>Chrystel Gelin</t>
  </si>
  <si>
    <t>Springer-Verlag GmbH &amp; Co. KG</t>
  </si>
  <si>
    <t>Fault Detection and Isolation for Multi-Sensor Navigation Systems: Model-Based Methods and Applications (2014)</t>
  </si>
  <si>
    <t>Andrea Monteriu</t>
  </si>
  <si>
    <t>LAP LAMBERT Academic Publishin g GmbH &amp; Co. KG</t>
  </si>
  <si>
    <t>Fundamentals of Inertial Navigation, Satellite-based Positioning and their Integration (2014)</t>
  </si>
  <si>
    <t>Aboelmagd Noureldin</t>
  </si>
  <si>
    <t>Radar Automatic Target Recognition (ATR) and Non-Cooperative Target Recognition (NCTR) (Iet Radar, Sonar and Navigation) (2013)</t>
  </si>
  <si>
    <t>David Blacknell</t>
  </si>
  <si>
    <t>The Institution of Engineering and Technology</t>
  </si>
  <si>
    <t>Basic Radar Analysis (Artech House Radar) (2015)</t>
  </si>
  <si>
    <t>Mervin C. Budge</t>
  </si>
  <si>
    <t>Artech House Books</t>
  </si>
  <si>
    <t>Integrated Route Planning Algorithms for Merchant Ships (2014)</t>
  </si>
  <si>
    <t>Minh Duc Nguyen</t>
  </si>
  <si>
    <t>9783642320149</t>
  </si>
  <si>
    <t>9783659384776</t>
  </si>
  <si>
    <t>9783642304651</t>
  </si>
  <si>
    <t>9781849196857</t>
  </si>
  <si>
    <t>9781608078783</t>
  </si>
  <si>
    <t>9783659644092</t>
  </si>
  <si>
    <t>E10500283</t>
  </si>
  <si>
    <t>E10500284</t>
  </si>
  <si>
    <t>E10500285</t>
  </si>
  <si>
    <t>E10500286</t>
  </si>
  <si>
    <t>E10500287</t>
  </si>
  <si>
    <t>E10500135</t>
  </si>
  <si>
    <t>Ports and the Environment: Maritime Policy and Management</t>
  </si>
  <si>
    <t>Meifeng Luo</t>
  </si>
  <si>
    <t>Routledge</t>
  </si>
  <si>
    <t>Understanding Satellite Navigation</t>
  </si>
  <si>
    <t>Rajat Acharya</t>
  </si>
  <si>
    <t>Academic Press</t>
  </si>
  <si>
    <t>Radar and ARPA Manual, Third Edition: Radar, AIS and Target Tracking for Marine Radar Users</t>
  </si>
  <si>
    <t>Alan G. Bole</t>
  </si>
  <si>
    <t>Cargo Work: For Maritime Operations</t>
  </si>
  <si>
    <t>David House</t>
  </si>
  <si>
    <t>Green Shipping Management</t>
  </si>
  <si>
    <t>Lun, Y. H. V.</t>
  </si>
  <si>
    <t>Port Management (Palgrave Readers in Eco nomics)</t>
  </si>
  <si>
    <t>H. Haralambides</t>
  </si>
  <si>
    <t>Palgrave - MUK</t>
  </si>
  <si>
    <t>9781138941489</t>
  </si>
  <si>
    <t>9780127999494</t>
  </si>
  <si>
    <t>9780080977522</t>
  </si>
  <si>
    <t>9781138859623</t>
  </si>
  <si>
    <t>9783319264806</t>
  </si>
  <si>
    <t>9781137475763</t>
  </si>
  <si>
    <t>E10500693</t>
  </si>
  <si>
    <t>E10500694</t>
  </si>
  <si>
    <t>E10500695</t>
  </si>
  <si>
    <t>E10500696</t>
  </si>
  <si>
    <t>E10500697</t>
  </si>
  <si>
    <t>E10500698</t>
  </si>
  <si>
    <t>Cruising &amp; Cruise Ships 2016</t>
  </si>
  <si>
    <t>Douglas Ward</t>
  </si>
  <si>
    <t>Berlitz Publishing Company</t>
  </si>
  <si>
    <t>9781780048314</t>
  </si>
  <si>
    <t>E10500762</t>
    <phoneticPr fontId="1" type="noConversion"/>
  </si>
  <si>
    <t>Project Management in Product Development: Leadership Skills and Management Techniques to Deliver Great Products. 2016</t>
  </si>
  <si>
    <t>Ellis, G.</t>
  </si>
  <si>
    <t>BUTTERWORTH-HEIN.</t>
  </si>
  <si>
    <t>9780128023228</t>
  </si>
  <si>
    <t>The Psychologically Healthy Workplace: Building a Win-Win Environment for Organizations and Employees. 2016</t>
  </si>
  <si>
    <t>Grawitch, M. J.</t>
  </si>
  <si>
    <t>AM. PSYCHOLOGICAL</t>
  </si>
  <si>
    <t>9781433820526</t>
  </si>
  <si>
    <t>Supporting Students with Emotional and Behavioral Problems: Prevention and Intervention Strategies. 2016</t>
  </si>
  <si>
    <t>Kern, L.</t>
  </si>
  <si>
    <t>BROOKES, PAUL H.</t>
  </si>
  <si>
    <t>9781598578065</t>
  </si>
  <si>
    <t>Learning Leadership: The Five Fundamentals of Becoming an Exemplary Leader. 2016</t>
  </si>
  <si>
    <t>Kouzes, J. M.</t>
  </si>
  <si>
    <t>9781119144281</t>
  </si>
  <si>
    <t>Maritime Logistics: A Guide to Contemporary Shipping and Port Management. 2/E. 2016</t>
  </si>
  <si>
    <t>Song, D. -W.</t>
  </si>
  <si>
    <t>KOGAN PAGE LTD.</t>
  </si>
  <si>
    <t>9780749479206</t>
  </si>
  <si>
    <t>Dynamic Shipping and Port Development in the Globalized Economy, Vol. 1: Applying Theory to Practice in Maritime Logistics. 2016</t>
  </si>
  <si>
    <t>Lee, P. T. -W.</t>
  </si>
  <si>
    <t>MACMILLAN (UK)</t>
  </si>
  <si>
    <t>9781137514219</t>
  </si>
  <si>
    <t>Maritime Networks: Spatial Structures and Time Dynamics. 2016</t>
  </si>
  <si>
    <t>Ducruet, C.</t>
  </si>
  <si>
    <t>ROUTLEDGE</t>
  </si>
  <si>
    <t>9781138911253</t>
  </si>
  <si>
    <t>E10500842</t>
  </si>
  <si>
    <t>E10500843</t>
  </si>
  <si>
    <t>E10500844</t>
  </si>
  <si>
    <t>E10500845</t>
  </si>
  <si>
    <t>E10500846</t>
  </si>
  <si>
    <t>E10500847</t>
  </si>
  <si>
    <t>E10500848</t>
  </si>
  <si>
    <t>航運大數據</t>
  </si>
  <si>
    <t>張雲，韓彥嶺主編</t>
  </si>
  <si>
    <t>上海科學技術出版社</t>
  </si>
  <si>
    <t>2016/1/1</t>
  </si>
  <si>
    <t>9787547826836</t>
  </si>
  <si>
    <t>航運地理</t>
  </si>
  <si>
    <t>姜偉主編</t>
  </si>
  <si>
    <t>人民交通出版社</t>
  </si>
  <si>
    <t>9787114118784</t>
  </si>
  <si>
    <t>航海數學</t>
  </si>
  <si>
    <t>張峰</t>
  </si>
  <si>
    <t>合肥工業</t>
  </si>
  <si>
    <t>9787565026683</t>
  </si>
  <si>
    <t>航海英語寫作</t>
  </si>
  <si>
    <t>沈江,黃崗,惠小鎖</t>
  </si>
  <si>
    <t>大連海事大學出版社</t>
  </si>
  <si>
    <t>9787563232932</t>
  </si>
  <si>
    <t>基於航海模擬器的駕駛台綜合業務實訓教程</t>
  </si>
  <si>
    <t>葉明君,楊其磊</t>
  </si>
  <si>
    <t>9787563232888</t>
  </si>
  <si>
    <t>航海氣象觀測與分析：航海氣象與海洋學</t>
  </si>
  <si>
    <t>蔣玉勇，黃海冰　主編</t>
  </si>
  <si>
    <t>武漢大學出版社</t>
  </si>
  <si>
    <t>9787307171763</t>
  </si>
  <si>
    <t>航海力學</t>
  </si>
  <si>
    <t>尹莉</t>
  </si>
  <si>
    <t>上海交通大學出版社</t>
  </si>
  <si>
    <t>9787313137517</t>
  </si>
  <si>
    <t>航海儀器實訓指導書</t>
  </si>
  <si>
    <t>陳林春,史方敏</t>
  </si>
  <si>
    <t>9787563232307</t>
  </si>
  <si>
    <t>航海應用數學</t>
  </si>
  <si>
    <t>范洪軍,張晶</t>
  </si>
  <si>
    <t>中國鐵道出版社</t>
  </si>
  <si>
    <t>9787113208691</t>
  </si>
  <si>
    <t>基於STCW公約馬尼拉修正案的高職航海類專業教學改革與實踐</t>
  </si>
  <si>
    <t>蔣祖星,黎法明</t>
  </si>
  <si>
    <t>上海浦江教育出版社</t>
  </si>
  <si>
    <t>9787811214116</t>
  </si>
  <si>
    <t>航海儀器的使用</t>
  </si>
  <si>
    <t>趙永濤</t>
  </si>
  <si>
    <t>山東大學出版社</t>
  </si>
  <si>
    <t>9787560753454</t>
  </si>
  <si>
    <t>航海手冊</t>
  </si>
  <si>
    <t>(英)史蒂夫·斯萊特著</t>
  </si>
  <si>
    <t>旅遊教育出版社</t>
  </si>
  <si>
    <t>9787563730780</t>
  </si>
  <si>
    <t>GMDSS通信設備與業務</t>
  </si>
  <si>
    <t>陳放, 張國強</t>
  </si>
  <si>
    <t>9787563231300</t>
  </si>
  <si>
    <t>航海模擬器</t>
  </si>
  <si>
    <t>金一丞，尹勇</t>
  </si>
  <si>
    <t>科學出版社</t>
  </si>
  <si>
    <t>9787030375445</t>
  </si>
  <si>
    <t>航海學同步輔導:航海地文、天文和儀器篇</t>
  </si>
  <si>
    <t>劉加釗,賀國峰</t>
  </si>
  <si>
    <t>9787563231034</t>
  </si>
  <si>
    <t>實用航海體育</t>
  </si>
  <si>
    <t>周彪//滕海穎</t>
  </si>
  <si>
    <t>機械工業</t>
  </si>
  <si>
    <t>9787111480822</t>
  </si>
  <si>
    <t>航海學</t>
  </si>
  <si>
    <t>郭禹,張吉平,戴冉</t>
  </si>
  <si>
    <t>9787563230402</t>
  </si>
  <si>
    <t>航海帶來的啟發--球面上的幾何</t>
  </si>
  <si>
    <t>王功琪著</t>
  </si>
  <si>
    <t>貴州人民出版社</t>
  </si>
  <si>
    <t>9787221113696</t>
  </si>
  <si>
    <t>C10505168</t>
  </si>
  <si>
    <t>C10505169</t>
  </si>
  <si>
    <t>C10505170</t>
  </si>
  <si>
    <t>C10505171</t>
  </si>
  <si>
    <t>C10505172</t>
  </si>
  <si>
    <t>C10505173</t>
  </si>
  <si>
    <t>C10505174</t>
  </si>
  <si>
    <t>C10505175</t>
  </si>
  <si>
    <t>C10505176</t>
  </si>
  <si>
    <t>C10505177</t>
  </si>
  <si>
    <t>C10505178</t>
  </si>
  <si>
    <t>C10505179</t>
  </si>
  <si>
    <t>C10505180</t>
  </si>
  <si>
    <t>C10505181</t>
  </si>
  <si>
    <t>C10505182</t>
  </si>
  <si>
    <t>C10505183</t>
  </si>
  <si>
    <t>C10505184</t>
  </si>
  <si>
    <t>C10505185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</si>
</sst>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_);[Red]\(0\)"/>
    <numFmt numFmtId="177" formatCode="000"/>
    <numFmt numFmtId="178" formatCode="0_ "/>
  </numFmts>
  <fonts count="24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sz val="10"/>
      <color indexed="9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name val="Times New Roman"/>
      <family val="1"/>
    </font>
    <font>
      <sz val="11"/>
      <name val="ＭＳ Ｐゴシック"/>
      <family val="2"/>
      <charset val="128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indexed="9"/>
      <name val="Times New Roman"/>
      <family val="1"/>
    </font>
    <font>
      <sz val="12"/>
      <color indexed="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0" fontId="15" fillId="0" borderId="0"/>
    <xf numFmtId="0" fontId="13" fillId="0" borderId="0"/>
    <xf numFmtId="0" fontId="8" fillId="0" borderId="0">
      <alignment vertical="center"/>
    </xf>
    <xf numFmtId="0" fontId="17" fillId="0" borderId="0"/>
    <xf numFmtId="0" fontId="19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</cellStyleXfs>
  <cellXfs count="54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177" fontId="12" fillId="2" borderId="15" xfId="0" applyNumberFormat="1" applyFont="1" applyFill="1" applyBorder="1" applyAlignment="1">
      <alignment horizontal="center" vertical="center" wrapText="1"/>
    </xf>
    <xf numFmtId="176" fontId="12" fillId="2" borderId="15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18" fillId="0" borderId="15" xfId="0" applyFont="1" applyBorder="1" applyAlignment="1">
      <alignment horizontal="center" vertical="center"/>
    </xf>
    <xf numFmtId="0" fontId="16" fillId="0" borderId="15" xfId="1" applyFont="1" applyBorder="1" applyAlignment="1">
      <alignment horizontal="left" vertical="center" wrapText="1"/>
    </xf>
    <xf numFmtId="0" fontId="16" fillId="0" borderId="15" xfId="1" applyFont="1" applyBorder="1" applyAlignment="1">
      <alignment horizontal="center" vertical="center" wrapText="1"/>
    </xf>
    <xf numFmtId="178" fontId="16" fillId="0" borderId="15" xfId="1" applyNumberFormat="1" applyFont="1" applyBorder="1" applyAlignment="1">
      <alignment horizontal="center" vertical="center" wrapText="1"/>
    </xf>
    <xf numFmtId="49" fontId="16" fillId="0" borderId="15" xfId="1" applyNumberFormat="1" applyFont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left" vertical="top" wrapText="1"/>
    </xf>
    <xf numFmtId="0" fontId="16" fillId="0" borderId="15" xfId="2" applyFont="1" applyBorder="1" applyAlignment="1">
      <alignment horizontal="left" vertical="top" wrapText="1"/>
    </xf>
    <xf numFmtId="49" fontId="21" fillId="0" borderId="15" xfId="2" applyNumberFormat="1" applyFont="1" applyBorder="1" applyAlignment="1">
      <alignment horizontal="center" vertical="center" wrapText="1"/>
    </xf>
    <xf numFmtId="176" fontId="16" fillId="0" borderId="15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15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/>
    <xf numFmtId="0" fontId="16" fillId="5" borderId="15" xfId="3" applyNumberFormat="1" applyFont="1" applyFill="1" applyBorder="1" applyAlignment="1">
      <alignment horizontal="center" vertical="center" wrapText="1"/>
    </xf>
    <xf numFmtId="0" fontId="23" fillId="0" borderId="15" xfId="0" applyNumberFormat="1" applyFont="1" applyFill="1" applyBorder="1" applyAlignment="1">
      <alignment horizontal="left" vertical="center" wrapText="1"/>
    </xf>
    <xf numFmtId="49" fontId="21" fillId="0" borderId="15" xfId="0" applyNumberFormat="1" applyFont="1" applyFill="1" applyBorder="1" applyAlignment="1">
      <alignment horizontal="center" vertical="center" shrinkToFit="1"/>
    </xf>
    <xf numFmtId="0" fontId="20" fillId="0" borderId="15" xfId="0" quotePrefix="1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14" fontId="20" fillId="0" borderId="15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 shrinkToFit="1"/>
    </xf>
    <xf numFmtId="0" fontId="21" fillId="0" borderId="0" xfId="0" applyFont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8">
    <cellStyle name="一般" xfId="0" builtinId="0"/>
    <cellStyle name="一般 2" xfId="3"/>
    <cellStyle name="一般 3 2" xfId="5"/>
    <cellStyle name="一般_(海環-4.水食-2)外文圖書薦購-20140703請購版" xfId="1"/>
    <cellStyle name="一般_資管系" xfId="2"/>
    <cellStyle name="千分位 2 2 2" xfId="7"/>
    <cellStyle name="千分位 2 3" xfId="6"/>
    <cellStyle name="標準 2" xfId="4"/>
  </cellStyles>
  <dxfs count="5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57150</xdr:rowOff>
    </xdr:to>
    <xdr:pic>
      <xdr:nvPicPr>
        <xdr:cNvPr id="20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57150</xdr:rowOff>
    </xdr:to>
    <xdr:pic>
      <xdr:nvPicPr>
        <xdr:cNvPr id="20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314325</xdr:rowOff>
    </xdr:to>
    <xdr:pic>
      <xdr:nvPicPr>
        <xdr:cNvPr id="20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314325</xdr:rowOff>
    </xdr:to>
    <xdr:pic>
      <xdr:nvPicPr>
        <xdr:cNvPr id="205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5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219075</xdr:rowOff>
    </xdr:to>
    <xdr:pic>
      <xdr:nvPicPr>
        <xdr:cNvPr id="205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219075</xdr:rowOff>
    </xdr:to>
    <xdr:pic>
      <xdr:nvPicPr>
        <xdr:cNvPr id="205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219075</xdr:rowOff>
    </xdr:to>
    <xdr:pic>
      <xdr:nvPicPr>
        <xdr:cNvPr id="205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219075</xdr:rowOff>
    </xdr:to>
    <xdr:pic>
      <xdr:nvPicPr>
        <xdr:cNvPr id="205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219075</xdr:rowOff>
    </xdr:to>
    <xdr:pic>
      <xdr:nvPicPr>
        <xdr:cNvPr id="205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57150</xdr:rowOff>
    </xdr:to>
    <xdr:pic>
      <xdr:nvPicPr>
        <xdr:cNvPr id="205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314325</xdr:rowOff>
    </xdr:to>
    <xdr:pic>
      <xdr:nvPicPr>
        <xdr:cNvPr id="20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314325</xdr:rowOff>
    </xdr:to>
    <xdr:pic>
      <xdr:nvPicPr>
        <xdr:cNvPr id="206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219075</xdr:rowOff>
    </xdr:to>
    <xdr:pic>
      <xdr:nvPicPr>
        <xdr:cNvPr id="206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219075</xdr:rowOff>
    </xdr:to>
    <xdr:pic>
      <xdr:nvPicPr>
        <xdr:cNvPr id="206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219075</xdr:rowOff>
    </xdr:to>
    <xdr:pic>
      <xdr:nvPicPr>
        <xdr:cNvPr id="206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219075</xdr:rowOff>
    </xdr:to>
    <xdr:pic>
      <xdr:nvPicPr>
        <xdr:cNvPr id="206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219075</xdr:rowOff>
    </xdr:to>
    <xdr:pic>
      <xdr:nvPicPr>
        <xdr:cNvPr id="20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219075</xdr:rowOff>
    </xdr:to>
    <xdr:pic>
      <xdr:nvPicPr>
        <xdr:cNvPr id="206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314325</xdr:rowOff>
    </xdr:to>
    <xdr:pic>
      <xdr:nvPicPr>
        <xdr:cNvPr id="206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314325</xdr:rowOff>
    </xdr:to>
    <xdr:pic>
      <xdr:nvPicPr>
        <xdr:cNvPr id="206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314325</xdr:rowOff>
    </xdr:to>
    <xdr:pic>
      <xdr:nvPicPr>
        <xdr:cNvPr id="207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219075</xdr:rowOff>
    </xdr:to>
    <xdr:pic>
      <xdr:nvPicPr>
        <xdr:cNvPr id="207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219075</xdr:rowOff>
    </xdr:to>
    <xdr:pic>
      <xdr:nvPicPr>
        <xdr:cNvPr id="2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219075</xdr:rowOff>
    </xdr:to>
    <xdr:pic>
      <xdr:nvPicPr>
        <xdr:cNvPr id="207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219075</xdr:rowOff>
    </xdr:to>
    <xdr:pic>
      <xdr:nvPicPr>
        <xdr:cNvPr id="207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219075</xdr:rowOff>
    </xdr:to>
    <xdr:pic>
      <xdr:nvPicPr>
        <xdr:cNvPr id="207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219075</xdr:rowOff>
    </xdr:to>
    <xdr:pic>
      <xdr:nvPicPr>
        <xdr:cNvPr id="207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219075</xdr:rowOff>
    </xdr:to>
    <xdr:pic>
      <xdr:nvPicPr>
        <xdr:cNvPr id="20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219075</xdr:rowOff>
    </xdr:to>
    <xdr:pic>
      <xdr:nvPicPr>
        <xdr:cNvPr id="208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219075</xdr:rowOff>
    </xdr:to>
    <xdr:pic>
      <xdr:nvPicPr>
        <xdr:cNvPr id="208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219075</xdr:rowOff>
    </xdr:to>
    <xdr:pic>
      <xdr:nvPicPr>
        <xdr:cNvPr id="208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219075</xdr:rowOff>
    </xdr:to>
    <xdr:pic>
      <xdr:nvPicPr>
        <xdr:cNvPr id="208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3241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57150</xdr:rowOff>
    </xdr:to>
    <xdr:pic>
      <xdr:nvPicPr>
        <xdr:cNvPr id="20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57150</xdr:rowOff>
    </xdr:to>
    <xdr:pic>
      <xdr:nvPicPr>
        <xdr:cNvPr id="208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C17" sqref="C17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51" t="s">
        <v>30</v>
      </c>
      <c r="C1" s="52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6">
        <v>18</v>
      </c>
    </row>
    <row r="4" spans="2:3" ht="19.5">
      <c r="B4" s="8" t="s">
        <v>7</v>
      </c>
      <c r="C4" s="16">
        <v>0</v>
      </c>
    </row>
    <row r="5" spans="2:3" ht="19.5">
      <c r="B5" s="8" t="s">
        <v>8</v>
      </c>
      <c r="C5" s="16">
        <v>20</v>
      </c>
    </row>
    <row r="6" spans="2:3" ht="20.25" thickBot="1">
      <c r="B6" s="10" t="s">
        <v>9</v>
      </c>
      <c r="C6" s="11">
        <f>SUM(C3:C5)</f>
        <v>38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38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J21"/>
  <sheetViews>
    <sheetView topLeftCell="C1" workbookViewId="0">
      <selection activeCell="I2" sqref="I1:I1048576"/>
    </sheetView>
  </sheetViews>
  <sheetFormatPr defaultRowHeight="14.25"/>
  <cols>
    <col min="1" max="1" width="6.75" style="7" bestFit="1" customWidth="1"/>
    <col min="2" max="2" width="25.25" style="7" customWidth="1"/>
    <col min="3" max="3" width="9.625" style="7" bestFit="1" customWidth="1"/>
    <col min="4" max="4" width="7.5" style="7" bestFit="1" customWidth="1"/>
    <col min="5" max="5" width="10.5" style="7" bestFit="1" customWidth="1"/>
    <col min="6" max="6" width="15.5" style="7" bestFit="1" customWidth="1"/>
    <col min="7" max="7" width="5.5" style="7" bestFit="1" customWidth="1"/>
    <col min="8" max="8" width="9.75" style="24" customWidth="1"/>
    <col min="9" max="9" width="9" style="7"/>
    <col min="10" max="10" width="11" style="7" bestFit="1" customWidth="1"/>
    <col min="11" max="16384" width="9" style="7"/>
  </cols>
  <sheetData>
    <row r="1" spans="1:10" ht="27.75" customHeight="1">
      <c r="A1" s="53" t="s">
        <v>32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0.25" customHeight="1">
      <c r="A2" s="18" t="s">
        <v>0</v>
      </c>
      <c r="B2" s="18" t="s">
        <v>1</v>
      </c>
      <c r="C2" s="18" t="s">
        <v>2</v>
      </c>
      <c r="D2" s="18" t="s">
        <v>13</v>
      </c>
      <c r="E2" s="18" t="s">
        <v>14</v>
      </c>
      <c r="F2" s="19" t="s">
        <v>3</v>
      </c>
      <c r="G2" s="19" t="s">
        <v>5</v>
      </c>
      <c r="H2" s="18" t="s">
        <v>23</v>
      </c>
      <c r="I2" s="18" t="s">
        <v>15</v>
      </c>
      <c r="J2" s="18" t="s">
        <v>16</v>
      </c>
    </row>
    <row r="3" spans="1:10" ht="87.75" customHeight="1">
      <c r="A3" s="48">
        <v>1</v>
      </c>
      <c r="B3" s="43" t="s">
        <v>127</v>
      </c>
      <c r="C3" s="43" t="s">
        <v>128</v>
      </c>
      <c r="D3" s="43" t="s">
        <v>129</v>
      </c>
      <c r="E3" s="45" t="s">
        <v>130</v>
      </c>
      <c r="F3" s="46" t="s">
        <v>131</v>
      </c>
      <c r="G3" s="49">
        <v>1</v>
      </c>
      <c r="H3" s="25" t="s">
        <v>29</v>
      </c>
      <c r="I3" s="25" t="s">
        <v>28</v>
      </c>
      <c r="J3" s="44" t="s">
        <v>195</v>
      </c>
    </row>
    <row r="4" spans="1:10" ht="53.25" customHeight="1">
      <c r="A4" s="48">
        <v>2</v>
      </c>
      <c r="B4" s="43" t="s">
        <v>132</v>
      </c>
      <c r="C4" s="43" t="s">
        <v>133</v>
      </c>
      <c r="D4" s="43" t="s">
        <v>134</v>
      </c>
      <c r="E4" s="47">
        <v>42036</v>
      </c>
      <c r="F4" s="46" t="s">
        <v>135</v>
      </c>
      <c r="G4" s="49">
        <v>1</v>
      </c>
      <c r="H4" s="25" t="s">
        <v>29</v>
      </c>
      <c r="I4" s="25" t="s">
        <v>28</v>
      </c>
      <c r="J4" s="44" t="s">
        <v>196</v>
      </c>
    </row>
    <row r="5" spans="1:10" ht="33">
      <c r="A5" s="48">
        <v>3</v>
      </c>
      <c r="B5" s="43" t="s">
        <v>136</v>
      </c>
      <c r="C5" s="43" t="s">
        <v>137</v>
      </c>
      <c r="D5" s="43" t="s">
        <v>138</v>
      </c>
      <c r="E5" s="47">
        <v>42430</v>
      </c>
      <c r="F5" s="46" t="s">
        <v>139</v>
      </c>
      <c r="G5" s="49">
        <v>1</v>
      </c>
      <c r="H5" s="25" t="s">
        <v>25</v>
      </c>
      <c r="I5" s="25" t="s">
        <v>27</v>
      </c>
      <c r="J5" s="44" t="s">
        <v>197</v>
      </c>
    </row>
    <row r="6" spans="1:10" ht="49.5">
      <c r="A6" s="48">
        <v>4</v>
      </c>
      <c r="B6" s="43" t="s">
        <v>140</v>
      </c>
      <c r="C6" s="43" t="s">
        <v>141</v>
      </c>
      <c r="D6" s="43" t="s">
        <v>142</v>
      </c>
      <c r="E6" s="47">
        <v>42401</v>
      </c>
      <c r="F6" s="46" t="s">
        <v>143</v>
      </c>
      <c r="G6" s="49">
        <v>1</v>
      </c>
      <c r="H6" s="25" t="s">
        <v>25</v>
      </c>
      <c r="I6" s="25" t="s">
        <v>27</v>
      </c>
      <c r="J6" s="44" t="s">
        <v>198</v>
      </c>
    </row>
    <row r="7" spans="1:10" ht="49.5">
      <c r="A7" s="48">
        <v>5</v>
      </c>
      <c r="B7" s="43" t="s">
        <v>144</v>
      </c>
      <c r="C7" s="43" t="s">
        <v>145</v>
      </c>
      <c r="D7" s="43" t="s">
        <v>142</v>
      </c>
      <c r="E7" s="45" t="s">
        <v>130</v>
      </c>
      <c r="F7" s="46" t="s">
        <v>146</v>
      </c>
      <c r="G7" s="49">
        <v>1</v>
      </c>
      <c r="H7" s="25" t="s">
        <v>25</v>
      </c>
      <c r="I7" s="25" t="s">
        <v>27</v>
      </c>
      <c r="J7" s="44" t="s">
        <v>199</v>
      </c>
    </row>
    <row r="8" spans="1:10" ht="49.5">
      <c r="A8" s="48">
        <v>6</v>
      </c>
      <c r="B8" s="43" t="s">
        <v>147</v>
      </c>
      <c r="C8" s="43" t="s">
        <v>148</v>
      </c>
      <c r="D8" s="43" t="s">
        <v>149</v>
      </c>
      <c r="E8" s="47">
        <v>42309</v>
      </c>
      <c r="F8" s="46" t="s">
        <v>150</v>
      </c>
      <c r="G8" s="49">
        <v>1</v>
      </c>
      <c r="H8" s="25" t="s">
        <v>25</v>
      </c>
      <c r="I8" s="25" t="s">
        <v>27</v>
      </c>
      <c r="J8" s="44" t="s">
        <v>200</v>
      </c>
    </row>
    <row r="9" spans="1:10" ht="49.5">
      <c r="A9" s="48">
        <v>7</v>
      </c>
      <c r="B9" s="43" t="s">
        <v>151</v>
      </c>
      <c r="C9" s="43" t="s">
        <v>152</v>
      </c>
      <c r="D9" s="43" t="s">
        <v>153</v>
      </c>
      <c r="E9" s="47">
        <v>42248</v>
      </c>
      <c r="F9" s="46" t="s">
        <v>154</v>
      </c>
      <c r="G9" s="49">
        <v>1</v>
      </c>
      <c r="H9" s="25" t="s">
        <v>25</v>
      </c>
      <c r="I9" s="25" t="s">
        <v>27</v>
      </c>
      <c r="J9" s="44" t="s">
        <v>201</v>
      </c>
    </row>
    <row r="10" spans="1:10" ht="49.5">
      <c r="A10" s="48">
        <v>8</v>
      </c>
      <c r="B10" s="43" t="s">
        <v>155</v>
      </c>
      <c r="C10" s="43" t="s">
        <v>156</v>
      </c>
      <c r="D10" s="43" t="s">
        <v>142</v>
      </c>
      <c r="E10" s="47">
        <v>42248</v>
      </c>
      <c r="F10" s="46" t="s">
        <v>157</v>
      </c>
      <c r="G10" s="49">
        <v>1</v>
      </c>
      <c r="H10" s="25" t="s">
        <v>25</v>
      </c>
      <c r="I10" s="25" t="s">
        <v>27</v>
      </c>
      <c r="J10" s="44" t="s">
        <v>202</v>
      </c>
    </row>
    <row r="11" spans="1:10" ht="49.5">
      <c r="A11" s="48">
        <v>9</v>
      </c>
      <c r="B11" s="43" t="s">
        <v>158</v>
      </c>
      <c r="C11" s="43" t="s">
        <v>159</v>
      </c>
      <c r="D11" s="43" t="s">
        <v>160</v>
      </c>
      <c r="E11" s="47">
        <v>42217</v>
      </c>
      <c r="F11" s="46" t="s">
        <v>161</v>
      </c>
      <c r="G11" s="49">
        <v>1</v>
      </c>
      <c r="H11" s="25" t="s">
        <v>25</v>
      </c>
      <c r="I11" s="25" t="s">
        <v>27</v>
      </c>
      <c r="J11" s="44" t="s">
        <v>203</v>
      </c>
    </row>
    <row r="12" spans="1:10" ht="49.5">
      <c r="A12" s="48">
        <v>10</v>
      </c>
      <c r="B12" s="43" t="s">
        <v>162</v>
      </c>
      <c r="C12" s="43" t="s">
        <v>163</v>
      </c>
      <c r="D12" s="43" t="s">
        <v>164</v>
      </c>
      <c r="E12" s="47">
        <v>42217</v>
      </c>
      <c r="F12" s="46" t="s">
        <v>165</v>
      </c>
      <c r="G12" s="49">
        <v>1</v>
      </c>
      <c r="H12" s="25" t="s">
        <v>25</v>
      </c>
      <c r="I12" s="25" t="s">
        <v>27</v>
      </c>
      <c r="J12" s="44" t="s">
        <v>204</v>
      </c>
    </row>
    <row r="13" spans="1:10" ht="49.5">
      <c r="A13" s="48">
        <v>11</v>
      </c>
      <c r="B13" s="43" t="s">
        <v>166</v>
      </c>
      <c r="C13" s="43" t="s">
        <v>167</v>
      </c>
      <c r="D13" s="43" t="s">
        <v>168</v>
      </c>
      <c r="E13" s="47">
        <v>42217</v>
      </c>
      <c r="F13" s="46" t="s">
        <v>169</v>
      </c>
      <c r="G13" s="49">
        <v>1</v>
      </c>
      <c r="H13" s="25" t="s">
        <v>25</v>
      </c>
      <c r="I13" s="25" t="s">
        <v>27</v>
      </c>
      <c r="J13" s="44" t="s">
        <v>205</v>
      </c>
    </row>
    <row r="14" spans="1:10" ht="49.5">
      <c r="A14" s="48">
        <v>12</v>
      </c>
      <c r="B14" s="43" t="s">
        <v>170</v>
      </c>
      <c r="C14" s="43" t="s">
        <v>171</v>
      </c>
      <c r="D14" s="43" t="s">
        <v>172</v>
      </c>
      <c r="E14" s="47">
        <v>42095</v>
      </c>
      <c r="F14" s="46" t="s">
        <v>173</v>
      </c>
      <c r="G14" s="49">
        <v>1</v>
      </c>
      <c r="H14" s="25" t="s">
        <v>25</v>
      </c>
      <c r="I14" s="25" t="s">
        <v>27</v>
      </c>
      <c r="J14" s="44" t="s">
        <v>206</v>
      </c>
    </row>
    <row r="15" spans="1:10" ht="49.5">
      <c r="A15" s="48">
        <v>13</v>
      </c>
      <c r="B15" s="43" t="s">
        <v>174</v>
      </c>
      <c r="C15" s="43" t="s">
        <v>175</v>
      </c>
      <c r="D15" s="43" t="s">
        <v>142</v>
      </c>
      <c r="E15" s="47">
        <v>42005</v>
      </c>
      <c r="F15" s="46" t="s">
        <v>176</v>
      </c>
      <c r="G15" s="49">
        <v>1</v>
      </c>
      <c r="H15" s="25" t="s">
        <v>25</v>
      </c>
      <c r="I15" s="25" t="s">
        <v>27</v>
      </c>
      <c r="J15" s="44" t="s">
        <v>207</v>
      </c>
    </row>
    <row r="16" spans="1:10" ht="33">
      <c r="A16" s="48">
        <v>14</v>
      </c>
      <c r="B16" s="43" t="s">
        <v>177</v>
      </c>
      <c r="C16" s="43" t="s">
        <v>178</v>
      </c>
      <c r="D16" s="43" t="s">
        <v>179</v>
      </c>
      <c r="E16" s="47">
        <v>41426</v>
      </c>
      <c r="F16" s="46" t="s">
        <v>180</v>
      </c>
      <c r="G16" s="49">
        <v>1</v>
      </c>
      <c r="H16" s="25" t="s">
        <v>25</v>
      </c>
      <c r="I16" s="25" t="s">
        <v>27</v>
      </c>
      <c r="J16" s="44" t="s">
        <v>208</v>
      </c>
    </row>
    <row r="17" spans="1:10" ht="49.5">
      <c r="A17" s="48">
        <v>15</v>
      </c>
      <c r="B17" s="43" t="s">
        <v>181</v>
      </c>
      <c r="C17" s="43" t="s">
        <v>182</v>
      </c>
      <c r="D17" s="43" t="s">
        <v>142</v>
      </c>
      <c r="E17" s="47">
        <v>41944</v>
      </c>
      <c r="F17" s="46" t="s">
        <v>183</v>
      </c>
      <c r="G17" s="49">
        <v>1</v>
      </c>
      <c r="H17" s="25" t="s">
        <v>25</v>
      </c>
      <c r="I17" s="25" t="s">
        <v>27</v>
      </c>
      <c r="J17" s="44" t="s">
        <v>209</v>
      </c>
    </row>
    <row r="18" spans="1:10" ht="33">
      <c r="A18" s="48">
        <v>16</v>
      </c>
      <c r="B18" s="43" t="s">
        <v>184</v>
      </c>
      <c r="C18" s="43" t="s">
        <v>185</v>
      </c>
      <c r="D18" s="43" t="s">
        <v>186</v>
      </c>
      <c r="E18" s="47">
        <v>41913</v>
      </c>
      <c r="F18" s="46" t="s">
        <v>187</v>
      </c>
      <c r="G18" s="49">
        <v>1</v>
      </c>
      <c r="H18" s="25" t="s">
        <v>25</v>
      </c>
      <c r="I18" s="25" t="s">
        <v>27</v>
      </c>
      <c r="J18" s="44" t="s">
        <v>210</v>
      </c>
    </row>
    <row r="19" spans="1:10" ht="49.5">
      <c r="A19" s="48">
        <v>17</v>
      </c>
      <c r="B19" s="43" t="s">
        <v>188</v>
      </c>
      <c r="C19" s="43" t="s">
        <v>189</v>
      </c>
      <c r="D19" s="43" t="s">
        <v>142</v>
      </c>
      <c r="E19" s="47">
        <v>41852</v>
      </c>
      <c r="F19" s="46" t="s">
        <v>190</v>
      </c>
      <c r="G19" s="49">
        <v>1</v>
      </c>
      <c r="H19" s="25" t="s">
        <v>25</v>
      </c>
      <c r="I19" s="25" t="s">
        <v>27</v>
      </c>
      <c r="J19" s="44" t="s">
        <v>211</v>
      </c>
    </row>
    <row r="20" spans="1:10" ht="49.5">
      <c r="A20" s="48">
        <v>18</v>
      </c>
      <c r="B20" s="43" t="s">
        <v>191</v>
      </c>
      <c r="C20" s="43" t="s">
        <v>192</v>
      </c>
      <c r="D20" s="43" t="s">
        <v>193</v>
      </c>
      <c r="E20" s="47">
        <v>41821</v>
      </c>
      <c r="F20" s="46" t="s">
        <v>194</v>
      </c>
      <c r="G20" s="49">
        <v>1</v>
      </c>
      <c r="H20" s="25" t="s">
        <v>25</v>
      </c>
      <c r="I20" s="25" t="s">
        <v>27</v>
      </c>
      <c r="J20" s="44" t="s">
        <v>212</v>
      </c>
    </row>
    <row r="21" spans="1:10" ht="15.75">
      <c r="G21" s="50">
        <f>SUM(G3:G20)</f>
        <v>18</v>
      </c>
    </row>
  </sheetData>
  <mergeCells count="1">
    <mergeCell ref="A1:J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J23"/>
  <sheetViews>
    <sheetView tabSelected="1" topLeftCell="D1" zoomScaleNormal="183" zoomScaleSheetLayoutView="161" workbookViewId="0">
      <pane ySplit="2" topLeftCell="A21" activePane="bottomLeft" state="frozen"/>
      <selection activeCell="C23" sqref="C23"/>
      <selection pane="bottomLeft" activeCell="I2" sqref="I1:I1048576"/>
    </sheetView>
  </sheetViews>
  <sheetFormatPr defaultRowHeight="12.75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7"/>
    <col min="6" max="6" width="15.125" style="7" customWidth="1"/>
    <col min="7" max="7" width="7" style="7" bestFit="1" customWidth="1"/>
    <col min="8" max="8" width="11.75" style="7" customWidth="1"/>
    <col min="9" max="9" width="9" style="7"/>
    <col min="10" max="10" width="12.75" style="7" customWidth="1"/>
    <col min="11" max="16384" width="9" style="7"/>
  </cols>
  <sheetData>
    <row r="1" spans="1:10" ht="27.75" customHeight="1">
      <c r="A1" s="53" t="s">
        <v>31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39">
      <c r="A2" s="21" t="s">
        <v>0</v>
      </c>
      <c r="B2" s="21" t="s">
        <v>1</v>
      </c>
      <c r="C2" s="21" t="s">
        <v>2</v>
      </c>
      <c r="D2" s="21" t="s">
        <v>17</v>
      </c>
      <c r="E2" s="21" t="s">
        <v>18</v>
      </c>
      <c r="F2" s="22" t="s">
        <v>3</v>
      </c>
      <c r="G2" s="23" t="s">
        <v>19</v>
      </c>
      <c r="H2" s="21" t="s">
        <v>20</v>
      </c>
      <c r="I2" s="21" t="s">
        <v>21</v>
      </c>
      <c r="J2" s="21" t="s">
        <v>22</v>
      </c>
    </row>
    <row r="3" spans="1:10" ht="94.5">
      <c r="A3" s="37">
        <v>1</v>
      </c>
      <c r="B3" s="26" t="s">
        <v>33</v>
      </c>
      <c r="C3" s="26" t="s">
        <v>34</v>
      </c>
      <c r="D3" s="26" t="s">
        <v>35</v>
      </c>
      <c r="E3" s="27">
        <v>2012</v>
      </c>
      <c r="F3" s="28" t="s">
        <v>49</v>
      </c>
      <c r="G3" s="38">
        <v>1</v>
      </c>
      <c r="H3" s="17" t="s">
        <v>25</v>
      </c>
      <c r="I3" s="20" t="s">
        <v>27</v>
      </c>
      <c r="J3" s="37" t="s">
        <v>55</v>
      </c>
    </row>
    <row r="4" spans="1:10" ht="63">
      <c r="A4" s="37">
        <v>2</v>
      </c>
      <c r="B4" s="26" t="s">
        <v>36</v>
      </c>
      <c r="C4" s="26" t="s">
        <v>37</v>
      </c>
      <c r="D4" s="26" t="s">
        <v>38</v>
      </c>
      <c r="E4" s="29">
        <v>2014</v>
      </c>
      <c r="F4" s="28" t="s">
        <v>50</v>
      </c>
      <c r="G4" s="38">
        <v>1</v>
      </c>
      <c r="H4" s="17" t="s">
        <v>25</v>
      </c>
      <c r="I4" s="20" t="s">
        <v>27</v>
      </c>
      <c r="J4" s="37" t="s">
        <v>56</v>
      </c>
    </row>
    <row r="5" spans="1:10" ht="47.25">
      <c r="A5" s="37">
        <v>3</v>
      </c>
      <c r="B5" s="26" t="s">
        <v>39</v>
      </c>
      <c r="C5" s="26" t="s">
        <v>40</v>
      </c>
      <c r="D5" s="26" t="s">
        <v>35</v>
      </c>
      <c r="E5" s="29">
        <v>2014</v>
      </c>
      <c r="F5" s="28" t="s">
        <v>51</v>
      </c>
      <c r="G5" s="38">
        <v>1</v>
      </c>
      <c r="H5" s="17" t="s">
        <v>25</v>
      </c>
      <c r="I5" s="20" t="s">
        <v>27</v>
      </c>
      <c r="J5" s="37" t="s">
        <v>57</v>
      </c>
    </row>
    <row r="6" spans="1:10" ht="63">
      <c r="A6" s="37">
        <v>4</v>
      </c>
      <c r="B6" s="26" t="s">
        <v>41</v>
      </c>
      <c r="C6" s="26" t="s">
        <v>42</v>
      </c>
      <c r="D6" s="26" t="s">
        <v>43</v>
      </c>
      <c r="E6" s="29">
        <v>2013</v>
      </c>
      <c r="F6" s="28" t="s">
        <v>52</v>
      </c>
      <c r="G6" s="38">
        <v>1</v>
      </c>
      <c r="H6" s="17" t="s">
        <v>25</v>
      </c>
      <c r="I6" s="20" t="s">
        <v>27</v>
      </c>
      <c r="J6" s="37" t="s">
        <v>58</v>
      </c>
    </row>
    <row r="7" spans="1:10" ht="31.5">
      <c r="A7" s="37">
        <v>5</v>
      </c>
      <c r="B7" s="26" t="s">
        <v>44</v>
      </c>
      <c r="C7" s="26" t="s">
        <v>45</v>
      </c>
      <c r="D7" s="26" t="s">
        <v>46</v>
      </c>
      <c r="E7" s="29">
        <v>2015</v>
      </c>
      <c r="F7" s="28" t="s">
        <v>53</v>
      </c>
      <c r="G7" s="38">
        <v>1</v>
      </c>
      <c r="H7" s="17" t="s">
        <v>25</v>
      </c>
      <c r="I7" s="20" t="s">
        <v>27</v>
      </c>
      <c r="J7" s="37" t="s">
        <v>59</v>
      </c>
    </row>
    <row r="8" spans="1:10" ht="63">
      <c r="A8" s="37">
        <v>6</v>
      </c>
      <c r="B8" s="26" t="s">
        <v>47</v>
      </c>
      <c r="C8" s="26" t="s">
        <v>48</v>
      </c>
      <c r="D8" s="26" t="s">
        <v>38</v>
      </c>
      <c r="E8" s="29">
        <v>2014</v>
      </c>
      <c r="F8" s="28" t="s">
        <v>54</v>
      </c>
      <c r="G8" s="38">
        <v>1</v>
      </c>
      <c r="H8" s="17" t="s">
        <v>25</v>
      </c>
      <c r="I8" s="20" t="s">
        <v>27</v>
      </c>
      <c r="J8" s="37" t="s">
        <v>60</v>
      </c>
    </row>
    <row r="9" spans="1:10" ht="31.5">
      <c r="A9" s="37">
        <v>7</v>
      </c>
      <c r="B9" s="26" t="s">
        <v>61</v>
      </c>
      <c r="C9" s="26" t="s">
        <v>62</v>
      </c>
      <c r="D9" s="26" t="s">
        <v>63</v>
      </c>
      <c r="E9" s="29">
        <v>2015</v>
      </c>
      <c r="F9" s="28" t="s">
        <v>76</v>
      </c>
      <c r="G9" s="38">
        <v>1</v>
      </c>
      <c r="H9" s="17" t="s">
        <v>25</v>
      </c>
      <c r="I9" s="20" t="s">
        <v>27</v>
      </c>
      <c r="J9" s="37" t="s">
        <v>82</v>
      </c>
    </row>
    <row r="10" spans="1:10" ht="16.5">
      <c r="A10" s="37">
        <v>8</v>
      </c>
      <c r="B10" s="26" t="s">
        <v>64</v>
      </c>
      <c r="C10" s="26" t="s">
        <v>65</v>
      </c>
      <c r="D10" s="26" t="s">
        <v>66</v>
      </c>
      <c r="E10" s="29">
        <v>2014</v>
      </c>
      <c r="F10" s="28" t="s">
        <v>77</v>
      </c>
      <c r="G10" s="38">
        <v>1</v>
      </c>
      <c r="H10" s="17" t="s">
        <v>25</v>
      </c>
      <c r="I10" s="20" t="s">
        <v>27</v>
      </c>
      <c r="J10" s="37" t="s">
        <v>83</v>
      </c>
    </row>
    <row r="11" spans="1:10" ht="47.25">
      <c r="A11" s="37">
        <v>9</v>
      </c>
      <c r="B11" s="30" t="s">
        <v>67</v>
      </c>
      <c r="C11" s="31" t="s">
        <v>68</v>
      </c>
      <c r="D11" s="31" t="s">
        <v>26</v>
      </c>
      <c r="E11" s="32">
        <v>2014</v>
      </c>
      <c r="F11" s="33" t="s">
        <v>78</v>
      </c>
      <c r="G11" s="39">
        <v>1</v>
      </c>
      <c r="H11" s="17" t="s">
        <v>25</v>
      </c>
      <c r="I11" s="20" t="s">
        <v>27</v>
      </c>
      <c r="J11" s="42" t="s">
        <v>84</v>
      </c>
    </row>
    <row r="12" spans="1:10" ht="31.5">
      <c r="A12" s="37">
        <v>10</v>
      </c>
      <c r="B12" s="30" t="s">
        <v>69</v>
      </c>
      <c r="C12" s="31" t="s">
        <v>70</v>
      </c>
      <c r="D12" s="31" t="s">
        <v>63</v>
      </c>
      <c r="E12" s="32">
        <v>2015</v>
      </c>
      <c r="F12" s="33" t="s">
        <v>79</v>
      </c>
      <c r="G12" s="39">
        <v>1</v>
      </c>
      <c r="H12" s="17" t="s">
        <v>25</v>
      </c>
      <c r="I12" s="20" t="s">
        <v>27</v>
      </c>
      <c r="J12" s="42" t="s">
        <v>85</v>
      </c>
    </row>
    <row r="13" spans="1:10" ht="31.5">
      <c r="A13" s="37">
        <v>11</v>
      </c>
      <c r="B13" s="30" t="s">
        <v>71</v>
      </c>
      <c r="C13" s="31" t="s">
        <v>72</v>
      </c>
      <c r="D13" s="31" t="s">
        <v>35</v>
      </c>
      <c r="E13" s="32">
        <v>2016</v>
      </c>
      <c r="F13" s="33" t="s">
        <v>80</v>
      </c>
      <c r="G13" s="39">
        <v>1</v>
      </c>
      <c r="H13" s="17" t="s">
        <v>25</v>
      </c>
      <c r="I13" s="20" t="s">
        <v>27</v>
      </c>
      <c r="J13" s="42" t="s">
        <v>86</v>
      </c>
    </row>
    <row r="14" spans="1:10" ht="31.5">
      <c r="A14" s="37">
        <v>12</v>
      </c>
      <c r="B14" s="30" t="s">
        <v>73</v>
      </c>
      <c r="C14" s="31" t="s">
        <v>74</v>
      </c>
      <c r="D14" s="31" t="s">
        <v>75</v>
      </c>
      <c r="E14" s="32">
        <v>2015</v>
      </c>
      <c r="F14" s="33" t="s">
        <v>81</v>
      </c>
      <c r="G14" s="39">
        <v>1</v>
      </c>
      <c r="H14" s="17" t="s">
        <v>25</v>
      </c>
      <c r="I14" s="20" t="s">
        <v>27</v>
      </c>
      <c r="J14" s="42" t="s">
        <v>87</v>
      </c>
    </row>
    <row r="15" spans="1:10" ht="31.5">
      <c r="A15" s="37">
        <v>13</v>
      </c>
      <c r="B15" s="30" t="s">
        <v>88</v>
      </c>
      <c r="C15" s="31" t="s">
        <v>89</v>
      </c>
      <c r="D15" s="31" t="s">
        <v>90</v>
      </c>
      <c r="E15" s="32">
        <v>2015</v>
      </c>
      <c r="F15" s="33" t="s">
        <v>91</v>
      </c>
      <c r="G15" s="39">
        <v>1</v>
      </c>
      <c r="H15" s="17" t="s">
        <v>25</v>
      </c>
      <c r="I15" s="20" t="s">
        <v>27</v>
      </c>
      <c r="J15" s="42" t="s">
        <v>92</v>
      </c>
    </row>
    <row r="16" spans="1:10" ht="63">
      <c r="A16" s="37">
        <v>14</v>
      </c>
      <c r="B16" s="30" t="s">
        <v>93</v>
      </c>
      <c r="C16" s="31" t="s">
        <v>94</v>
      </c>
      <c r="D16" s="31" t="s">
        <v>95</v>
      </c>
      <c r="E16" s="32">
        <v>2016</v>
      </c>
      <c r="F16" s="33" t="s">
        <v>96</v>
      </c>
      <c r="G16" s="39">
        <v>1</v>
      </c>
      <c r="H16" s="17" t="s">
        <v>25</v>
      </c>
      <c r="I16" s="20" t="s">
        <v>27</v>
      </c>
      <c r="J16" s="42" t="s">
        <v>120</v>
      </c>
    </row>
    <row r="17" spans="1:10" ht="63">
      <c r="A17" s="37">
        <v>15</v>
      </c>
      <c r="B17" s="30" t="s">
        <v>97</v>
      </c>
      <c r="C17" s="31" t="s">
        <v>98</v>
      </c>
      <c r="D17" s="31" t="s">
        <v>99</v>
      </c>
      <c r="E17" s="32">
        <v>2016</v>
      </c>
      <c r="F17" s="33" t="s">
        <v>100</v>
      </c>
      <c r="G17" s="39">
        <v>1</v>
      </c>
      <c r="H17" s="17" t="s">
        <v>25</v>
      </c>
      <c r="I17" s="20" t="s">
        <v>27</v>
      </c>
      <c r="J17" s="42" t="s">
        <v>121</v>
      </c>
    </row>
    <row r="18" spans="1:10" ht="47.25">
      <c r="A18" s="37">
        <v>16</v>
      </c>
      <c r="B18" s="30" t="s">
        <v>101</v>
      </c>
      <c r="C18" s="31" t="s">
        <v>102</v>
      </c>
      <c r="D18" s="31" t="s">
        <v>103</v>
      </c>
      <c r="E18" s="32">
        <v>2016</v>
      </c>
      <c r="F18" s="33" t="s">
        <v>104</v>
      </c>
      <c r="G18" s="39">
        <v>1</v>
      </c>
      <c r="H18" s="17" t="s">
        <v>25</v>
      </c>
      <c r="I18" s="20" t="s">
        <v>27</v>
      </c>
      <c r="J18" s="42" t="s">
        <v>122</v>
      </c>
    </row>
    <row r="19" spans="1:10" ht="47.25">
      <c r="A19" s="37">
        <v>17</v>
      </c>
      <c r="B19" s="30" t="s">
        <v>105</v>
      </c>
      <c r="C19" s="31" t="s">
        <v>106</v>
      </c>
      <c r="D19" s="31" t="s">
        <v>24</v>
      </c>
      <c r="E19" s="32">
        <v>2016</v>
      </c>
      <c r="F19" s="33" t="s">
        <v>107</v>
      </c>
      <c r="G19" s="39">
        <v>1</v>
      </c>
      <c r="H19" s="17" t="s">
        <v>25</v>
      </c>
      <c r="I19" s="20" t="s">
        <v>27</v>
      </c>
      <c r="J19" s="42" t="s">
        <v>123</v>
      </c>
    </row>
    <row r="20" spans="1:10" ht="47.25">
      <c r="A20" s="37">
        <v>18</v>
      </c>
      <c r="B20" s="30" t="s">
        <v>108</v>
      </c>
      <c r="C20" s="31" t="s">
        <v>109</v>
      </c>
      <c r="D20" s="31" t="s">
        <v>110</v>
      </c>
      <c r="E20" s="32">
        <v>2016</v>
      </c>
      <c r="F20" s="33" t="s">
        <v>111</v>
      </c>
      <c r="G20" s="39">
        <v>1</v>
      </c>
      <c r="H20" s="17" t="s">
        <v>25</v>
      </c>
      <c r="I20" s="20" t="s">
        <v>27</v>
      </c>
      <c r="J20" s="42" t="s">
        <v>124</v>
      </c>
    </row>
    <row r="21" spans="1:10" ht="63">
      <c r="A21" s="37">
        <v>19</v>
      </c>
      <c r="B21" s="30" t="s">
        <v>112</v>
      </c>
      <c r="C21" s="31" t="s">
        <v>113</v>
      </c>
      <c r="D21" s="31" t="s">
        <v>114</v>
      </c>
      <c r="E21" s="32">
        <v>2016</v>
      </c>
      <c r="F21" s="33" t="s">
        <v>115</v>
      </c>
      <c r="G21" s="39">
        <v>1</v>
      </c>
      <c r="H21" s="17" t="s">
        <v>25</v>
      </c>
      <c r="I21" s="20" t="s">
        <v>27</v>
      </c>
      <c r="J21" s="42" t="s">
        <v>125</v>
      </c>
    </row>
    <row r="22" spans="1:10" ht="31.5">
      <c r="A22" s="37">
        <v>20</v>
      </c>
      <c r="B22" s="34" t="s">
        <v>116</v>
      </c>
      <c r="C22" s="34" t="s">
        <v>117</v>
      </c>
      <c r="D22" s="34" t="s">
        <v>118</v>
      </c>
      <c r="E22" s="35">
        <v>2016</v>
      </c>
      <c r="F22" s="36" t="s">
        <v>119</v>
      </c>
      <c r="G22" s="39">
        <v>1</v>
      </c>
      <c r="H22" s="17" t="s">
        <v>25</v>
      </c>
      <c r="I22" s="20" t="s">
        <v>27</v>
      </c>
      <c r="J22" s="42" t="s">
        <v>126</v>
      </c>
    </row>
    <row r="23" spans="1:10" ht="15.75">
      <c r="A23" s="41"/>
      <c r="B23" s="41"/>
      <c r="C23" s="41"/>
      <c r="D23" s="41"/>
      <c r="E23" s="41"/>
      <c r="F23" s="41"/>
      <c r="G23" s="40">
        <f>SUM(G3:G22)</f>
        <v>20</v>
      </c>
    </row>
  </sheetData>
  <mergeCells count="1">
    <mergeCell ref="A1:J1"/>
  </mergeCells>
  <phoneticPr fontId="1" type="noConversion"/>
  <conditionalFormatting sqref="F11:F22">
    <cfRule type="duplicateValues" dxfId="4" priority="57" stopIfTrue="1"/>
    <cfRule type="duplicateValues" dxfId="3" priority="58" stopIfTrue="1"/>
  </conditionalFormatting>
  <conditionalFormatting sqref="F11:F22">
    <cfRule type="duplicateValues" dxfId="2" priority="59" stopIfTrue="1"/>
  </conditionalFormatting>
  <conditionalFormatting sqref="F11:F22">
    <cfRule type="duplicateValues" dxfId="1" priority="63" stopIfTrue="1"/>
  </conditionalFormatting>
  <conditionalFormatting sqref="B11:B22">
    <cfRule type="duplicateValues" dxfId="0" priority="64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2017-09-13T00:45:30Z</dcterms:modified>
</cp:coreProperties>
</file>