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 activeTab="2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43" i="1" l="1"/>
  <c r="G14" i="6" l="1"/>
  <c r="C6" i="5" l="1"/>
  <c r="C13" i="5" s="1"/>
</calcChain>
</file>

<file path=xl/sharedStrings.xml><?xml version="1.0" encoding="utf-8"?>
<sst xmlns="http://schemas.openxmlformats.org/spreadsheetml/2006/main" count="338" uniqueCount="259">
  <si>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</si>
  <si>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</si>
  <si>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</si>
  <si>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</si>
  <si>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</si>
  <si>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</si>
  <si>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</si>
  <si>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</si>
  <si>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</si>
  <si>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</si>
  <si>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</si>
  <si>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</si>
  <si>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</si>
  <si>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</si>
  <si>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</si>
  <si>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</si>
  <si>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</si>
  <si>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</si>
  <si>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</si>
  <si>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</si>
  <si>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</si>
  <si>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</si>
  <si>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</si>
  <si>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</si>
  <si>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</si>
  <si>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106年航技系購置圖書統計</t>
    <phoneticPr fontId="1" type="noConversion"/>
  </si>
  <si>
    <t>106年航技系中文圖書購置清單</t>
    <phoneticPr fontId="1" type="noConversion"/>
  </si>
  <si>
    <t>106年航技系外文圖書購置清單</t>
    <phoneticPr fontId="1" type="noConversion"/>
  </si>
  <si>
    <t>9787313091475</t>
  </si>
  <si>
    <t>C10604984</t>
  </si>
  <si>
    <t>阿爾法.文圖斯海上風電場</t>
  </si>
  <si>
    <t>9787543959378</t>
  </si>
  <si>
    <t>C10604985</t>
  </si>
  <si>
    <t>海上風電場建設指南</t>
  </si>
  <si>
    <t>9787535285676</t>
  </si>
  <si>
    <t>C10604986</t>
  </si>
  <si>
    <t>9787313076588</t>
  </si>
  <si>
    <t>C10604987</t>
  </si>
  <si>
    <t>船舶航行安全</t>
  </si>
  <si>
    <t>9787547834053</t>
  </si>
  <si>
    <t>C10604988</t>
  </si>
  <si>
    <t>9787566110701</t>
  </si>
  <si>
    <t>C10604989</t>
  </si>
  <si>
    <t>2014年全國船舶穩性學術研討會論文集</t>
  </si>
  <si>
    <t>C10604990</t>
  </si>
  <si>
    <t>高速船快速性</t>
  </si>
  <si>
    <t>9787118099607</t>
  </si>
  <si>
    <t>C10604991</t>
  </si>
  <si>
    <t>船舶動力裝置測試技術</t>
  </si>
  <si>
    <t>9787313104410</t>
  </si>
  <si>
    <t>C10604992</t>
  </si>
  <si>
    <t>漁業船舶管理概論</t>
  </si>
  <si>
    <t>9787313128188</t>
  </si>
  <si>
    <t>C10604993</t>
  </si>
  <si>
    <t>9787313106681</t>
  </si>
  <si>
    <t>C10604994</t>
  </si>
  <si>
    <t>小本.C.格威克(Ben C. Gerwick, Jr.)原著</t>
    <phoneticPr fontId="14" type="noConversion"/>
  </si>
  <si>
    <t>上海交通大學出版社</t>
    <phoneticPr fontId="1" type="noConversion"/>
  </si>
  <si>
    <t>旗津</t>
    <phoneticPr fontId="14" type="noConversion"/>
  </si>
  <si>
    <t>考納曼(D.D. Koenemann)著</t>
    <phoneticPr fontId="14" type="noConversion"/>
  </si>
  <si>
    <t>上海科學技術文獻出版社</t>
    <phoneticPr fontId="1" type="noConversion"/>
  </si>
  <si>
    <t>李曉霞,劉蘊博主編</t>
    <phoneticPr fontId="14" type="noConversion"/>
  </si>
  <si>
    <t>湖北科學技術出版社</t>
    <phoneticPr fontId="1" type="noConversion"/>
  </si>
  <si>
    <t>阿波斯托洛斯.D.帕帕尼古拉烏(Apostolos D. Papanikolaou)著</t>
    <phoneticPr fontId="14" type="noConversion"/>
  </si>
  <si>
    <t>約阿希姆.哈內(Joachim Hahne)主編</t>
    <phoneticPr fontId="14" type="noConversion"/>
  </si>
  <si>
    <t>上海科學技術出版社</t>
    <phoneticPr fontId="1" type="noConversion"/>
  </si>
  <si>
    <t>Klaas Van Dokkum著</t>
    <phoneticPr fontId="14" type="noConversion"/>
  </si>
  <si>
    <t>哈爾濱工程大學出版社</t>
    <phoneticPr fontId="1" type="noConversion"/>
  </si>
  <si>
    <t>吳有生主編</t>
    <phoneticPr fontId="14" type="noConversion"/>
  </si>
  <si>
    <t>《中國造船》編輯部</t>
    <phoneticPr fontId="1" type="noConversion"/>
  </si>
  <si>
    <t>吳曉光,吳啟銳主編</t>
    <phoneticPr fontId="14" type="noConversion"/>
  </si>
  <si>
    <t>國防工業出版社</t>
    <phoneticPr fontId="1" type="noConversion"/>
  </si>
  <si>
    <t>陳峻,劉允嘉編著</t>
    <phoneticPr fontId="14" type="noConversion"/>
  </si>
  <si>
    <t>《漁業船舶管理概論》編委會編著</t>
    <phoneticPr fontId="14" type="noConversion"/>
  </si>
  <si>
    <t>路易士.B.宋恩等著</t>
    <phoneticPr fontId="14" type="noConversion"/>
  </si>
  <si>
    <t>基於風險的船舶設計：方法-工具-應用</t>
    <phoneticPr fontId="1" type="noConversion"/>
  </si>
  <si>
    <t>海洋工程設計手冊，海上施工分冊</t>
    <phoneticPr fontId="1" type="noConversion"/>
  </si>
  <si>
    <t>船舶知識. 第8版</t>
    <phoneticPr fontId="1" type="noConversion"/>
  </si>
  <si>
    <t>海洋法精要</t>
    <phoneticPr fontId="1" type="noConversion"/>
  </si>
  <si>
    <t>Pepper, G. M.</t>
  </si>
  <si>
    <t>BROWN, SON &amp; FERG.</t>
  </si>
  <si>
    <t>E10600119</t>
  </si>
  <si>
    <t>Boyle, G.</t>
  </si>
  <si>
    <t>CreateSpace</t>
  </si>
  <si>
    <t>E10600927</t>
  </si>
  <si>
    <t>Bills of Lading</t>
  </si>
  <si>
    <t>Aikens, Richard</t>
  </si>
  <si>
    <t>Informa Law from Routledge</t>
    <phoneticPr fontId="1" type="noConversion"/>
  </si>
  <si>
    <t>旗津</t>
    <phoneticPr fontId="1" type="noConversion"/>
  </si>
  <si>
    <t>E10600591</t>
  </si>
  <si>
    <t>Cases and Materials on the Carriage of Goods by Sea</t>
  </si>
  <si>
    <t>Chuah, Jason</t>
  </si>
  <si>
    <t>Routledge</t>
    <phoneticPr fontId="1" type="noConversion"/>
  </si>
  <si>
    <t>E10600592</t>
  </si>
  <si>
    <t>International Trade and Carriage of Goods</t>
  </si>
  <si>
    <t>Soyer, Baris</t>
  </si>
  <si>
    <t>E10600593</t>
  </si>
  <si>
    <t>Law of Marine Insurance</t>
  </si>
  <si>
    <t>Hodges, Susan</t>
  </si>
  <si>
    <t>Routledge Cavendish</t>
    <phoneticPr fontId="1" type="noConversion"/>
  </si>
  <si>
    <t>E10600594</t>
  </si>
  <si>
    <t>Marine Cargo Insurance, Second Edition</t>
  </si>
  <si>
    <t>Dunt, John</t>
  </si>
  <si>
    <t>E10600595</t>
  </si>
  <si>
    <t>Offshore Construction: Law and Practice</t>
  </si>
  <si>
    <t>Beadnall, Stuart</t>
  </si>
  <si>
    <t>E10600596</t>
  </si>
  <si>
    <t>Commercial Shipping Handbook</t>
  </si>
  <si>
    <t>Brodie, Peter</t>
  </si>
  <si>
    <t>E10600597</t>
  </si>
  <si>
    <t>Illustrated Dictionary of Cargo Handling</t>
  </si>
  <si>
    <t>Brodie, Peter, Fics</t>
  </si>
  <si>
    <t>Informa Law from Routledge</t>
    <phoneticPr fontId="1" type="noConversion"/>
  </si>
  <si>
    <t>E10600598</t>
  </si>
  <si>
    <t>International Arbitration: A Handbook</t>
  </si>
  <si>
    <t>Capper, Phillip</t>
  </si>
  <si>
    <t>Informa Law from Routledge</t>
    <phoneticPr fontId="1" type="noConversion"/>
  </si>
  <si>
    <t>E10600599</t>
  </si>
  <si>
    <t>Introduction to Marine Cargo Management</t>
  </si>
  <si>
    <t>Rowbotham, Mark</t>
  </si>
  <si>
    <t>Informa Law from Routledge</t>
    <phoneticPr fontId="1" type="noConversion"/>
  </si>
  <si>
    <t>E10600600</t>
  </si>
  <si>
    <t>Lloyd's Maritime Atlas of World Ports and Shipping Places 2016</t>
  </si>
  <si>
    <t>Informa Uk Ltd</t>
  </si>
  <si>
    <t>E10600601</t>
  </si>
  <si>
    <t>Maritime Security: Protection of Marinas, Ports, Small Watercraft, Yachts, and Ships</t>
  </si>
  <si>
    <t>Benny Ph. D., Daniel J.</t>
  </si>
  <si>
    <t>CRC Press</t>
    <phoneticPr fontId="1" type="noConversion"/>
  </si>
  <si>
    <t>E10600602</t>
  </si>
  <si>
    <t>Principles of the Carriage of Goods by Sea</t>
  </si>
  <si>
    <t>Todd, Paul</t>
  </si>
  <si>
    <t>Routledge</t>
    <phoneticPr fontId="1" type="noConversion"/>
  </si>
  <si>
    <t>E10600603</t>
  </si>
  <si>
    <t>Ship Building, Sale and Finance</t>
  </si>
  <si>
    <t>E10600604</t>
  </si>
  <si>
    <t>Shipboard Operations</t>
  </si>
  <si>
    <t>Lavery, H. I.</t>
  </si>
  <si>
    <t>E10600605</t>
  </si>
  <si>
    <t>Shipping Law</t>
  </si>
  <si>
    <t>Baughen, Simon</t>
  </si>
  <si>
    <t>E10600606</t>
  </si>
  <si>
    <t>The International Law of the Sea</t>
  </si>
  <si>
    <t>Tanaka, Yoshifumi</t>
  </si>
  <si>
    <t>Cambridge University Press</t>
    <phoneticPr fontId="1" type="noConversion"/>
  </si>
  <si>
    <t>E10600607</t>
  </si>
  <si>
    <t>The Modern Law of Marine Insurance: Volume Four</t>
  </si>
  <si>
    <t>Thomas, Rhidian</t>
  </si>
  <si>
    <t>E10600608</t>
  </si>
  <si>
    <t>The Precautionary Principle in Marine Environmental Law: With Special Reference to High Risk Vessels</t>
  </si>
  <si>
    <t>Sage-Fuller, Benedicte</t>
  </si>
  <si>
    <t>E10600609</t>
  </si>
  <si>
    <t>Navigating an Organizational Crisis: When Leadership Matters Most</t>
  </si>
  <si>
    <t>Hutson, Harry</t>
  </si>
  <si>
    <t>Praeger</t>
    <phoneticPr fontId="1" type="noConversion"/>
  </si>
  <si>
    <t>E10600610</t>
  </si>
  <si>
    <t>Safety and Security at Sea</t>
  </si>
  <si>
    <t>Bist, D. S.</t>
  </si>
  <si>
    <t>E10600611</t>
  </si>
  <si>
    <t>The Sea Chart</t>
  </si>
  <si>
    <t>Blake, John</t>
  </si>
  <si>
    <t>Conway Maritime Press</t>
    <phoneticPr fontId="1" type="noConversion"/>
  </si>
  <si>
    <t>E10600612</t>
  </si>
  <si>
    <t>A Practical Guide to the Rules of the Road: For Oow, Chief Mate and Master Students</t>
  </si>
  <si>
    <t>Saeed, Farhan</t>
  </si>
  <si>
    <t>E10600613</t>
  </si>
  <si>
    <t>Activities in Navigation: Marine Navigation and Safety of Sea Transportation</t>
  </si>
  <si>
    <t>Weintrit, Adam</t>
  </si>
  <si>
    <t>CRC Press</t>
    <phoneticPr fontId="1" type="noConversion"/>
  </si>
  <si>
    <t>E10600614</t>
  </si>
  <si>
    <t>Information, Communication and Environment: Marine Navigation and Safety of Sea Transportation</t>
  </si>
  <si>
    <t>E10600615</t>
  </si>
  <si>
    <t>Introduction to Mobile Robots Navigation</t>
  </si>
  <si>
    <t>Mohanta Jagadish Chandra</t>
  </si>
  <si>
    <t>LAP Lambert Academic Publishing</t>
    <phoneticPr fontId="1" type="noConversion"/>
  </si>
  <si>
    <t>E10600616</t>
  </si>
  <si>
    <t>Navigation Control Manual</t>
  </si>
  <si>
    <t>Bole, A. G.</t>
  </si>
  <si>
    <t>Routledge</t>
    <phoneticPr fontId="1" type="noConversion"/>
  </si>
  <si>
    <t>E10600617</t>
  </si>
  <si>
    <t>Navigation of Unmanned Aerial Vehicles</t>
  </si>
  <si>
    <t>Hasnain Syed Saad</t>
  </si>
  <si>
    <t>LAP Lambert Academic Publishing</t>
    <phoneticPr fontId="1" type="noConversion"/>
  </si>
  <si>
    <t>E10600618</t>
  </si>
  <si>
    <t>Leadership and Management for HR Professionals</t>
  </si>
  <si>
    <t>Porter, Keith</t>
  </si>
  <si>
    <t>E10600619</t>
  </si>
  <si>
    <t>Ports, Cities, and Global Supply Chains</t>
  </si>
  <si>
    <t>Wang, James</t>
  </si>
  <si>
    <t>Routledge</t>
    <phoneticPr fontId="1" type="noConversion"/>
  </si>
  <si>
    <t>E10600620</t>
  </si>
  <si>
    <t>Risk Management in Lng Ports Supply Chains</t>
  </si>
  <si>
    <t>Briouig Mohamed</t>
  </si>
  <si>
    <t>LAP Lambert Academic Publishing</t>
    <phoneticPr fontId="1" type="noConversion"/>
  </si>
  <si>
    <t>E10600621</t>
  </si>
  <si>
    <t>Skills of Management and Leadership: Managing People in Organisations</t>
  </si>
  <si>
    <t>Rees, W. David</t>
  </si>
  <si>
    <t>Palgrave MacMillan</t>
    <phoneticPr fontId="1" type="noConversion"/>
  </si>
  <si>
    <t>E10600622</t>
  </si>
  <si>
    <t>Cargo Work</t>
  </si>
  <si>
    <t>House, David</t>
  </si>
  <si>
    <t>E10600623</t>
  </si>
  <si>
    <t>IMO</t>
    <phoneticPr fontId="1" type="noConversion"/>
  </si>
  <si>
    <t>E10600155</t>
  </si>
  <si>
    <t>WITHERBY &amp; CO. LTD</t>
  </si>
  <si>
    <t>E10600822</t>
  </si>
  <si>
    <t>Thornton, P.</t>
  </si>
  <si>
    <t>E10600823</t>
  </si>
  <si>
    <t>Instone, M.</t>
  </si>
  <si>
    <t>E10600824</t>
  </si>
  <si>
    <t>E10600825</t>
  </si>
  <si>
    <t>9781849270632</t>
    <phoneticPr fontId="1" type="noConversion"/>
  </si>
  <si>
    <t>9781515312468</t>
    <phoneticPr fontId="1" type="noConversion"/>
  </si>
  <si>
    <t>9780415745819</t>
    <phoneticPr fontId="1" type="noConversion"/>
  </si>
  <si>
    <t>9781138809895</t>
    <phoneticPr fontId="1" type="noConversion"/>
  </si>
  <si>
    <t>9781138184565</t>
    <phoneticPr fontId="1" type="noConversion"/>
  </si>
  <si>
    <t>9781138172289</t>
    <phoneticPr fontId="1" type="noConversion"/>
  </si>
  <si>
    <t>9781138785038</t>
    <phoneticPr fontId="1" type="noConversion"/>
  </si>
  <si>
    <t>9781138799967</t>
    <phoneticPr fontId="1" type="noConversion"/>
  </si>
  <si>
    <t>9781138128774</t>
    <phoneticPr fontId="1" type="noConversion"/>
  </si>
  <si>
    <t>9781138841147</t>
    <phoneticPr fontId="1" type="noConversion"/>
  </si>
  <si>
    <t>9781138134461</t>
    <phoneticPr fontId="1" type="noConversion"/>
  </si>
  <si>
    <t>9781138168619</t>
    <phoneticPr fontId="1" type="noConversion"/>
  </si>
  <si>
    <t>9781138953178</t>
    <phoneticPr fontId="1" type="noConversion"/>
  </si>
  <si>
    <t>9781498706605</t>
    <phoneticPr fontId="1" type="noConversion"/>
  </si>
  <si>
    <t>9780415743747</t>
    <phoneticPr fontId="1" type="noConversion"/>
  </si>
  <si>
    <t>9781138841116</t>
    <phoneticPr fontId="1" type="noConversion"/>
  </si>
  <si>
    <t>9781138132634</t>
    <phoneticPr fontId="1" type="noConversion"/>
  </si>
  <si>
    <t>9780415712187</t>
    <phoneticPr fontId="1" type="noConversion"/>
  </si>
  <si>
    <t>9781107080409</t>
    <phoneticPr fontId="1" type="noConversion"/>
  </si>
  <si>
    <t>9781138891395</t>
    <phoneticPr fontId="1" type="noConversion"/>
  </si>
  <si>
    <t>9781138189805</t>
    <phoneticPr fontId="1" type="noConversion"/>
  </si>
  <si>
    <t>9781440840265</t>
    <phoneticPr fontId="1" type="noConversion"/>
  </si>
  <si>
    <t>9781138142084</t>
    <phoneticPr fontId="1" type="noConversion"/>
  </si>
  <si>
    <t>9781844863143</t>
    <phoneticPr fontId="1" type="noConversion"/>
  </si>
  <si>
    <t>9781138843899</t>
    <phoneticPr fontId="1" type="noConversion"/>
  </si>
  <si>
    <t>9781138028586</t>
    <phoneticPr fontId="1" type="noConversion"/>
  </si>
  <si>
    <t>9781138028579</t>
    <phoneticPr fontId="1" type="noConversion"/>
  </si>
  <si>
    <t>9783659680649</t>
    <phoneticPr fontId="1" type="noConversion"/>
  </si>
  <si>
    <t>9781138173941</t>
    <phoneticPr fontId="1" type="noConversion"/>
  </si>
  <si>
    <t>9783659621161</t>
    <phoneticPr fontId="1" type="noConversion"/>
  </si>
  <si>
    <t>9781138154452</t>
    <phoneticPr fontId="1" type="noConversion"/>
  </si>
  <si>
    <t>9781138275485</t>
    <phoneticPr fontId="1" type="noConversion"/>
  </si>
  <si>
    <t>9783659360633</t>
    <phoneticPr fontId="1" type="noConversion"/>
  </si>
  <si>
    <t>9781137325617</t>
    <phoneticPr fontId="1" type="noConversion"/>
  </si>
  <si>
    <t>9781138127418</t>
    <phoneticPr fontId="1" type="noConversion"/>
  </si>
  <si>
    <t>9789280115369</t>
    <phoneticPr fontId="1" type="noConversion"/>
  </si>
  <si>
    <t>9781856097338</t>
    <phoneticPr fontId="1" type="noConversion"/>
  </si>
  <si>
    <t>9781856095075</t>
    <phoneticPr fontId="1" type="noConversion"/>
  </si>
  <si>
    <t>9781856095358</t>
    <phoneticPr fontId="1" type="noConversion"/>
  </si>
  <si>
    <t>9781856097383</t>
    <phoneticPr fontId="1" type="noConversion"/>
  </si>
  <si>
    <t>2011</t>
    <phoneticPr fontId="1" type="noConversion"/>
  </si>
  <si>
    <t>Code of Safe Practice for Cargo Stowage and Securing ( CSS Code)</t>
    <phoneticPr fontId="1" type="noConversion"/>
  </si>
  <si>
    <t>Celestial and General Navigation Simplified: An All-in-One Guide to the Easiest, Most Complete Backup Method for GPS</t>
    <phoneticPr fontId="1" type="noConversion"/>
  </si>
  <si>
    <t>ECDIS Passage Planning and Watchkeeping. 3/E</t>
    <phoneticPr fontId="1" type="noConversion"/>
  </si>
  <si>
    <t>The ECDIS Manual</t>
    <phoneticPr fontId="1" type="noConversion"/>
  </si>
  <si>
    <t>ECDIS Procedure Guide</t>
    <phoneticPr fontId="1" type="noConversion"/>
  </si>
  <si>
    <t xml:space="preserve">Tanker Management and Self Assessment: A Best Practice Guide. 3/E. </t>
    <phoneticPr fontId="1" type="noConversion"/>
  </si>
  <si>
    <t>Thomas' Stowage: The Properties and Stowage of Cargoes. 7/E</t>
    <phoneticPr fontId="1" type="noConversion"/>
  </si>
  <si>
    <t>中文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</si>
</sst>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0_);\(0\)"/>
  </numFmts>
  <fonts count="22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111111"/>
      <name val="微軟正黑體"/>
      <family val="2"/>
      <charset val="136"/>
    </font>
    <font>
      <sz val="9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0" fillId="0" borderId="0"/>
    <xf numFmtId="0" fontId="20" fillId="0" borderId="0"/>
    <xf numFmtId="0" fontId="21" fillId="0" borderId="0">
      <alignment vertical="center"/>
    </xf>
  </cellStyleXfs>
  <cellXfs count="49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77" fontId="9" fillId="2" borderId="1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center" vertical="center" wrapText="1"/>
    </xf>
    <xf numFmtId="176" fontId="12" fillId="2" borderId="19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left" vertical="center" wrapText="1"/>
    </xf>
    <xf numFmtId="49" fontId="13" fillId="5" borderId="15" xfId="0" applyNumberFormat="1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5" borderId="15" xfId="0" applyFont="1" applyFill="1" applyBorder="1" applyAlignment="1">
      <alignment horizontal="center" vertical="center"/>
    </xf>
    <xf numFmtId="178" fontId="15" fillId="5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6" fillId="0" borderId="15" xfId="0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0" borderId="15" xfId="1" applyFont="1" applyBorder="1" applyAlignment="1">
      <alignment horizontal="left" vertical="center" wrapText="1"/>
    </xf>
    <xf numFmtId="49" fontId="16" fillId="0" borderId="15" xfId="1" applyNumberFormat="1" applyFont="1" applyBorder="1" applyAlignment="1">
      <alignment horizontal="center" vertical="center" wrapText="1"/>
    </xf>
    <xf numFmtId="176" fontId="16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9" sqref="C9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46" t="s">
        <v>25</v>
      </c>
      <c r="C1" s="47"/>
    </row>
    <row r="2" spans="2:3" ht="22" thickTop="1" x14ac:dyDescent="0.45">
      <c r="B2" s="1" t="s">
        <v>4</v>
      </c>
      <c r="C2" s="2" t="s">
        <v>5</v>
      </c>
    </row>
    <row r="3" spans="2:3" ht="19.5" x14ac:dyDescent="0.45">
      <c r="B3" s="8" t="s">
        <v>258</v>
      </c>
      <c r="C3" s="16">
        <v>11</v>
      </c>
    </row>
    <row r="4" spans="2:3" ht="19.5" x14ac:dyDescent="0.45">
      <c r="B4" s="8" t="s">
        <v>7</v>
      </c>
      <c r="C4" s="16">
        <v>0</v>
      </c>
    </row>
    <row r="5" spans="2:3" ht="19.5" x14ac:dyDescent="0.45">
      <c r="B5" s="8" t="s">
        <v>8</v>
      </c>
      <c r="C5" s="16">
        <v>40</v>
      </c>
    </row>
    <row r="6" spans="2:3" ht="20" thickBot="1" x14ac:dyDescent="0.5">
      <c r="B6" s="10" t="s">
        <v>9</v>
      </c>
      <c r="C6" s="11">
        <f>SUM(C3:C5)</f>
        <v>51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10</v>
      </c>
      <c r="C8" s="13" t="s">
        <v>11</v>
      </c>
    </row>
    <row r="9" spans="2:3" ht="19.5" x14ac:dyDescent="0.45">
      <c r="B9" s="8" t="s">
        <v>6</v>
      </c>
      <c r="C9" s="9">
        <v>0</v>
      </c>
    </row>
    <row r="10" spans="2:3" ht="19.5" x14ac:dyDescent="0.45">
      <c r="B10" s="8" t="s">
        <v>7</v>
      </c>
      <c r="C10" s="9">
        <v>0</v>
      </c>
    </row>
    <row r="11" spans="2:3" ht="19.5" x14ac:dyDescent="0.45">
      <c r="B11" s="8" t="s">
        <v>8</v>
      </c>
      <c r="C11" s="9">
        <v>0</v>
      </c>
    </row>
    <row r="12" spans="2:3" ht="20" thickBot="1" x14ac:dyDescent="0.5">
      <c r="B12" s="14" t="s">
        <v>9</v>
      </c>
      <c r="C12" s="15">
        <v>0</v>
      </c>
    </row>
    <row r="13" spans="2:3" ht="25.5" thickBot="1" x14ac:dyDescent="0.6">
      <c r="B13" s="5" t="s">
        <v>12</v>
      </c>
      <c r="C13" s="6">
        <f>SUM(C6,C12)</f>
        <v>51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14"/>
  <sheetViews>
    <sheetView zoomScaleNormal="183" zoomScaleSheetLayoutView="161" workbookViewId="0">
      <pane ySplit="2" topLeftCell="A12" activePane="bottomLeft" state="frozen"/>
      <selection activeCell="C23" sqref="C23"/>
      <selection pane="bottomLeft" activeCell="H2" sqref="H1:H1048576"/>
    </sheetView>
  </sheetViews>
  <sheetFormatPr defaultColWidth="9" defaultRowHeight="12.5" x14ac:dyDescent="0.25"/>
  <cols>
    <col min="1" max="1" width="6.7265625" style="7" customWidth="1"/>
    <col min="2" max="2" width="33.453125" style="7" customWidth="1"/>
    <col min="3" max="3" width="26.1796875" style="7" customWidth="1"/>
    <col min="4" max="4" width="15.453125" style="7" bestFit="1" customWidth="1"/>
    <col min="5" max="5" width="9" style="31"/>
    <col min="6" max="6" width="19.1796875" style="31" customWidth="1"/>
    <col min="7" max="7" width="7" style="30" bestFit="1" customWidth="1"/>
    <col min="8" max="8" width="9" style="31"/>
    <col min="9" max="9" width="14.81640625" style="31" customWidth="1"/>
    <col min="10" max="16384" width="9" style="7"/>
  </cols>
  <sheetData>
    <row r="1" spans="1:9" ht="44.5" customHeight="1" x14ac:dyDescent="0.25">
      <c r="A1" s="48" t="s">
        <v>26</v>
      </c>
      <c r="B1" s="48"/>
      <c r="C1" s="48"/>
      <c r="D1" s="48"/>
      <c r="E1" s="48"/>
      <c r="F1" s="48"/>
      <c r="G1" s="48"/>
      <c r="H1" s="48"/>
      <c r="I1" s="48"/>
    </row>
    <row r="2" spans="1:9" ht="34.5" customHeight="1" x14ac:dyDescent="0.25">
      <c r="A2" s="17" t="s">
        <v>0</v>
      </c>
      <c r="B2" s="18" t="s">
        <v>1</v>
      </c>
      <c r="C2" s="18" t="s">
        <v>2</v>
      </c>
      <c r="D2" s="18" t="s">
        <v>13</v>
      </c>
      <c r="E2" s="18" t="s">
        <v>14</v>
      </c>
      <c r="F2" s="19" t="s">
        <v>3</v>
      </c>
      <c r="G2" s="20" t="s">
        <v>5</v>
      </c>
      <c r="H2" s="18" t="s">
        <v>15</v>
      </c>
      <c r="I2" s="18" t="s">
        <v>16</v>
      </c>
    </row>
    <row r="3" spans="1:9" ht="54" customHeight="1" x14ac:dyDescent="0.25">
      <c r="A3" s="21">
        <v>1</v>
      </c>
      <c r="B3" s="27" t="s">
        <v>76</v>
      </c>
      <c r="C3" s="28" t="s">
        <v>56</v>
      </c>
      <c r="D3" s="27" t="s">
        <v>57</v>
      </c>
      <c r="E3" s="34">
        <v>2013</v>
      </c>
      <c r="F3" s="33" t="s">
        <v>28</v>
      </c>
      <c r="G3" s="29">
        <v>1</v>
      </c>
      <c r="H3" s="32" t="s">
        <v>58</v>
      </c>
      <c r="I3" s="45" t="s">
        <v>29</v>
      </c>
    </row>
    <row r="4" spans="1:9" ht="54" customHeight="1" x14ac:dyDescent="0.25">
      <c r="A4" s="21">
        <v>2</v>
      </c>
      <c r="B4" s="27" t="s">
        <v>30</v>
      </c>
      <c r="C4" s="28" t="s">
        <v>59</v>
      </c>
      <c r="D4" s="27" t="s">
        <v>60</v>
      </c>
      <c r="E4" s="34">
        <v>2014</v>
      </c>
      <c r="F4" s="33" t="s">
        <v>31</v>
      </c>
      <c r="G4" s="29">
        <v>1</v>
      </c>
      <c r="H4" s="32" t="s">
        <v>58</v>
      </c>
      <c r="I4" s="45" t="s">
        <v>32</v>
      </c>
    </row>
    <row r="5" spans="1:9" ht="54" customHeight="1" x14ac:dyDescent="0.25">
      <c r="A5" s="21">
        <v>3</v>
      </c>
      <c r="B5" s="27" t="s">
        <v>33</v>
      </c>
      <c r="C5" s="28" t="s">
        <v>61</v>
      </c>
      <c r="D5" s="27" t="s">
        <v>62</v>
      </c>
      <c r="E5" s="34">
        <v>2016</v>
      </c>
      <c r="F5" s="33" t="s">
        <v>34</v>
      </c>
      <c r="G5" s="29">
        <v>1</v>
      </c>
      <c r="H5" s="32" t="s">
        <v>58</v>
      </c>
      <c r="I5" s="45" t="s">
        <v>35</v>
      </c>
    </row>
    <row r="6" spans="1:9" ht="54" customHeight="1" x14ac:dyDescent="0.25">
      <c r="A6" s="21">
        <v>4</v>
      </c>
      <c r="B6" s="27" t="s">
        <v>75</v>
      </c>
      <c r="C6" s="28" t="s">
        <v>63</v>
      </c>
      <c r="D6" s="27" t="s">
        <v>57</v>
      </c>
      <c r="E6" s="34">
        <v>2011</v>
      </c>
      <c r="F6" s="33" t="s">
        <v>36</v>
      </c>
      <c r="G6" s="29">
        <v>1</v>
      </c>
      <c r="H6" s="32" t="s">
        <v>58</v>
      </c>
      <c r="I6" s="45" t="s">
        <v>37</v>
      </c>
    </row>
    <row r="7" spans="1:9" ht="54" customHeight="1" x14ac:dyDescent="0.25">
      <c r="A7" s="21">
        <v>5</v>
      </c>
      <c r="B7" s="27" t="s">
        <v>38</v>
      </c>
      <c r="C7" s="28" t="s">
        <v>64</v>
      </c>
      <c r="D7" s="27" t="s">
        <v>65</v>
      </c>
      <c r="E7" s="34">
        <v>2017</v>
      </c>
      <c r="F7" s="33" t="s">
        <v>39</v>
      </c>
      <c r="G7" s="29">
        <v>1</v>
      </c>
      <c r="H7" s="32" t="s">
        <v>58</v>
      </c>
      <c r="I7" s="45" t="s">
        <v>40</v>
      </c>
    </row>
    <row r="8" spans="1:9" ht="54" customHeight="1" x14ac:dyDescent="0.25">
      <c r="A8" s="21">
        <v>6</v>
      </c>
      <c r="B8" s="27" t="s">
        <v>77</v>
      </c>
      <c r="C8" s="28" t="s">
        <v>66</v>
      </c>
      <c r="D8" s="27" t="s">
        <v>67</v>
      </c>
      <c r="E8" s="34">
        <v>2015</v>
      </c>
      <c r="F8" s="33" t="s">
        <v>41</v>
      </c>
      <c r="G8" s="29">
        <v>1</v>
      </c>
      <c r="H8" s="32" t="s">
        <v>58</v>
      </c>
      <c r="I8" s="45" t="s">
        <v>42</v>
      </c>
    </row>
    <row r="9" spans="1:9" ht="54" customHeight="1" x14ac:dyDescent="0.25">
      <c r="A9" s="21">
        <v>7</v>
      </c>
      <c r="B9" s="27" t="s">
        <v>43</v>
      </c>
      <c r="C9" s="28" t="s">
        <v>68</v>
      </c>
      <c r="D9" s="27" t="s">
        <v>69</v>
      </c>
      <c r="E9" s="34">
        <v>2015</v>
      </c>
      <c r="F9" s="33"/>
      <c r="G9" s="29">
        <v>1</v>
      </c>
      <c r="H9" s="32" t="s">
        <v>58</v>
      </c>
      <c r="I9" s="45" t="s">
        <v>44</v>
      </c>
    </row>
    <row r="10" spans="1:9" ht="54" customHeight="1" x14ac:dyDescent="0.25">
      <c r="A10" s="21">
        <v>8</v>
      </c>
      <c r="B10" s="27" t="s">
        <v>45</v>
      </c>
      <c r="C10" s="28" t="s">
        <v>70</v>
      </c>
      <c r="D10" s="27" t="s">
        <v>71</v>
      </c>
      <c r="E10" s="34">
        <v>2015</v>
      </c>
      <c r="F10" s="33" t="s">
        <v>46</v>
      </c>
      <c r="G10" s="29">
        <v>1</v>
      </c>
      <c r="H10" s="32" t="s">
        <v>58</v>
      </c>
      <c r="I10" s="45" t="s">
        <v>47</v>
      </c>
    </row>
    <row r="11" spans="1:9" ht="54" customHeight="1" x14ac:dyDescent="0.25">
      <c r="A11" s="21">
        <v>9</v>
      </c>
      <c r="B11" s="27" t="s">
        <v>48</v>
      </c>
      <c r="C11" s="28" t="s">
        <v>72</v>
      </c>
      <c r="D11" s="27" t="s">
        <v>57</v>
      </c>
      <c r="E11" s="34">
        <v>2015</v>
      </c>
      <c r="F11" s="33" t="s">
        <v>49</v>
      </c>
      <c r="G11" s="29">
        <v>1</v>
      </c>
      <c r="H11" s="32" t="s">
        <v>58</v>
      </c>
      <c r="I11" s="45" t="s">
        <v>50</v>
      </c>
    </row>
    <row r="12" spans="1:9" ht="54" customHeight="1" x14ac:dyDescent="0.25">
      <c r="A12" s="21">
        <v>10</v>
      </c>
      <c r="B12" s="27" t="s">
        <v>51</v>
      </c>
      <c r="C12" s="28" t="s">
        <v>73</v>
      </c>
      <c r="D12" s="27" t="s">
        <v>57</v>
      </c>
      <c r="E12" s="34">
        <v>2015</v>
      </c>
      <c r="F12" s="33" t="s">
        <v>52</v>
      </c>
      <c r="G12" s="29">
        <v>1</v>
      </c>
      <c r="H12" s="32" t="s">
        <v>58</v>
      </c>
      <c r="I12" s="45" t="s">
        <v>53</v>
      </c>
    </row>
    <row r="13" spans="1:9" ht="54" customHeight="1" x14ac:dyDescent="0.25">
      <c r="A13" s="21">
        <v>11</v>
      </c>
      <c r="B13" s="27" t="s">
        <v>78</v>
      </c>
      <c r="C13" s="28" t="s">
        <v>74</v>
      </c>
      <c r="D13" s="27" t="s">
        <v>57</v>
      </c>
      <c r="E13" s="34">
        <v>2014</v>
      </c>
      <c r="F13" s="33" t="s">
        <v>54</v>
      </c>
      <c r="G13" s="29">
        <v>1</v>
      </c>
      <c r="H13" s="32" t="s">
        <v>58</v>
      </c>
      <c r="I13" s="45" t="s">
        <v>55</v>
      </c>
    </row>
    <row r="14" spans="1:9" ht="27.5" customHeight="1" x14ac:dyDescent="0.25">
      <c r="G14" s="44">
        <f>SUM(G3:G13)</f>
        <v>11</v>
      </c>
    </row>
  </sheetData>
  <mergeCells count="1">
    <mergeCell ref="A1:I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43"/>
  <sheetViews>
    <sheetView tabSelected="1" zoomScaleNormal="183" zoomScaleSheetLayoutView="161" workbookViewId="0">
      <pane ySplit="2" topLeftCell="A42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35"/>
    <col min="9" max="9" width="14.1796875" style="22" customWidth="1"/>
    <col min="10" max="16384" width="9" style="7"/>
  </cols>
  <sheetData>
    <row r="1" spans="1:9" ht="44" customHeight="1" x14ac:dyDescent="0.25">
      <c r="A1" s="48" t="s">
        <v>27</v>
      </c>
      <c r="B1" s="48"/>
      <c r="C1" s="48"/>
      <c r="D1" s="48"/>
      <c r="E1" s="48"/>
      <c r="F1" s="48"/>
      <c r="G1" s="48"/>
      <c r="H1" s="48"/>
      <c r="I1" s="48"/>
    </row>
    <row r="2" spans="1:9" ht="39" x14ac:dyDescent="0.25">
      <c r="A2" s="23" t="s">
        <v>17</v>
      </c>
      <c r="B2" s="24" t="s">
        <v>18</v>
      </c>
      <c r="C2" s="24" t="s">
        <v>19</v>
      </c>
      <c r="D2" s="24" t="s">
        <v>20</v>
      </c>
      <c r="E2" s="24" t="s">
        <v>21</v>
      </c>
      <c r="F2" s="25" t="s">
        <v>3</v>
      </c>
      <c r="G2" s="26" t="s">
        <v>22</v>
      </c>
      <c r="H2" s="18" t="s">
        <v>24</v>
      </c>
      <c r="I2" s="24" t="s">
        <v>23</v>
      </c>
    </row>
    <row r="3" spans="1:9" s="43" customFormat="1" ht="48.5" customHeight="1" x14ac:dyDescent="0.3">
      <c r="A3" s="36">
        <v>1</v>
      </c>
      <c r="B3" s="37" t="s">
        <v>257</v>
      </c>
      <c r="C3" s="38" t="s">
        <v>79</v>
      </c>
      <c r="D3" s="38" t="s">
        <v>80</v>
      </c>
      <c r="E3" s="39">
        <v>2016</v>
      </c>
      <c r="F3" s="40" t="s">
        <v>210</v>
      </c>
      <c r="G3" s="41">
        <v>1</v>
      </c>
      <c r="H3" s="36" t="s">
        <v>88</v>
      </c>
      <c r="I3" s="42" t="s">
        <v>81</v>
      </c>
    </row>
    <row r="4" spans="1:9" s="43" customFormat="1" ht="32" x14ac:dyDescent="0.3">
      <c r="A4" s="36">
        <v>2</v>
      </c>
      <c r="B4" s="37" t="s">
        <v>251</v>
      </c>
      <c r="C4" s="38" t="s">
        <v>201</v>
      </c>
      <c r="D4" s="38" t="s">
        <v>201</v>
      </c>
      <c r="E4" s="39" t="s">
        <v>250</v>
      </c>
      <c r="F4" s="40" t="s">
        <v>245</v>
      </c>
      <c r="G4" s="41">
        <v>1</v>
      </c>
      <c r="H4" s="36" t="s">
        <v>88</v>
      </c>
      <c r="I4" s="42" t="s">
        <v>202</v>
      </c>
    </row>
    <row r="5" spans="1:9" s="43" customFormat="1" ht="32" x14ac:dyDescent="0.3">
      <c r="A5" s="36">
        <v>3</v>
      </c>
      <c r="B5" s="37" t="s">
        <v>85</v>
      </c>
      <c r="C5" s="38" t="s">
        <v>86</v>
      </c>
      <c r="D5" s="38" t="s">
        <v>87</v>
      </c>
      <c r="E5" s="39">
        <v>2016</v>
      </c>
      <c r="F5" s="40" t="s">
        <v>212</v>
      </c>
      <c r="G5" s="41">
        <v>1</v>
      </c>
      <c r="H5" s="36" t="s">
        <v>88</v>
      </c>
      <c r="I5" s="42" t="s">
        <v>89</v>
      </c>
    </row>
    <row r="6" spans="1:9" s="43" customFormat="1" ht="32" x14ac:dyDescent="0.3">
      <c r="A6" s="36">
        <v>4</v>
      </c>
      <c r="B6" s="37" t="s">
        <v>90</v>
      </c>
      <c r="C6" s="38" t="s">
        <v>91</v>
      </c>
      <c r="D6" s="38" t="s">
        <v>92</v>
      </c>
      <c r="E6" s="39">
        <v>2016</v>
      </c>
      <c r="F6" s="40" t="s">
        <v>213</v>
      </c>
      <c r="G6" s="41">
        <v>1</v>
      </c>
      <c r="H6" s="36" t="s">
        <v>88</v>
      </c>
      <c r="I6" s="42" t="s">
        <v>93</v>
      </c>
    </row>
    <row r="7" spans="1:9" s="43" customFormat="1" ht="32" x14ac:dyDescent="0.3">
      <c r="A7" s="36">
        <v>5</v>
      </c>
      <c r="B7" s="37" t="s">
        <v>94</v>
      </c>
      <c r="C7" s="38" t="s">
        <v>95</v>
      </c>
      <c r="D7" s="38" t="s">
        <v>87</v>
      </c>
      <c r="E7" s="39">
        <v>2016</v>
      </c>
      <c r="F7" s="40" t="s">
        <v>214</v>
      </c>
      <c r="G7" s="41">
        <v>1</v>
      </c>
      <c r="H7" s="36" t="s">
        <v>88</v>
      </c>
      <c r="I7" s="42" t="s">
        <v>96</v>
      </c>
    </row>
    <row r="8" spans="1:9" s="43" customFormat="1" ht="42" customHeight="1" x14ac:dyDescent="0.3">
      <c r="A8" s="36">
        <v>6</v>
      </c>
      <c r="B8" s="37" t="s">
        <v>97</v>
      </c>
      <c r="C8" s="38" t="s">
        <v>98</v>
      </c>
      <c r="D8" s="38" t="s">
        <v>99</v>
      </c>
      <c r="E8" s="39">
        <v>2016</v>
      </c>
      <c r="F8" s="40" t="s">
        <v>215</v>
      </c>
      <c r="G8" s="41">
        <v>1</v>
      </c>
      <c r="H8" s="36" t="s">
        <v>88</v>
      </c>
      <c r="I8" s="42" t="s">
        <v>100</v>
      </c>
    </row>
    <row r="9" spans="1:9" s="43" customFormat="1" ht="32" x14ac:dyDescent="0.3">
      <c r="A9" s="36">
        <v>7</v>
      </c>
      <c r="B9" s="37" t="s">
        <v>101</v>
      </c>
      <c r="C9" s="38" t="s">
        <v>102</v>
      </c>
      <c r="D9" s="38" t="s">
        <v>87</v>
      </c>
      <c r="E9" s="39">
        <v>2016</v>
      </c>
      <c r="F9" s="40" t="s">
        <v>216</v>
      </c>
      <c r="G9" s="41">
        <v>1</v>
      </c>
      <c r="H9" s="36" t="s">
        <v>88</v>
      </c>
      <c r="I9" s="42" t="s">
        <v>103</v>
      </c>
    </row>
    <row r="10" spans="1:9" s="43" customFormat="1" ht="32" x14ac:dyDescent="0.3">
      <c r="A10" s="36">
        <v>8</v>
      </c>
      <c r="B10" s="37" t="s">
        <v>104</v>
      </c>
      <c r="C10" s="38" t="s">
        <v>105</v>
      </c>
      <c r="D10" s="38" t="s">
        <v>87</v>
      </c>
      <c r="E10" s="39">
        <v>2016</v>
      </c>
      <c r="F10" s="40" t="s">
        <v>217</v>
      </c>
      <c r="G10" s="41">
        <v>1</v>
      </c>
      <c r="H10" s="36" t="s">
        <v>88</v>
      </c>
      <c r="I10" s="42" t="s">
        <v>106</v>
      </c>
    </row>
    <row r="11" spans="1:9" s="43" customFormat="1" ht="32" x14ac:dyDescent="0.3">
      <c r="A11" s="36">
        <v>9</v>
      </c>
      <c r="B11" s="37" t="s">
        <v>107</v>
      </c>
      <c r="C11" s="38" t="s">
        <v>108</v>
      </c>
      <c r="D11" s="38" t="s">
        <v>87</v>
      </c>
      <c r="E11" s="39">
        <v>2015</v>
      </c>
      <c r="F11" s="40" t="s">
        <v>218</v>
      </c>
      <c r="G11" s="41">
        <v>1</v>
      </c>
      <c r="H11" s="36" t="s">
        <v>88</v>
      </c>
      <c r="I11" s="42" t="s">
        <v>109</v>
      </c>
    </row>
    <row r="12" spans="1:9" s="43" customFormat="1" ht="32" x14ac:dyDescent="0.3">
      <c r="A12" s="36">
        <v>10</v>
      </c>
      <c r="B12" s="37" t="s">
        <v>110</v>
      </c>
      <c r="C12" s="38" t="s">
        <v>111</v>
      </c>
      <c r="D12" s="38" t="s">
        <v>112</v>
      </c>
      <c r="E12" s="39">
        <v>2015</v>
      </c>
      <c r="F12" s="40" t="s">
        <v>219</v>
      </c>
      <c r="G12" s="41">
        <v>1</v>
      </c>
      <c r="H12" s="36" t="s">
        <v>88</v>
      </c>
      <c r="I12" s="42" t="s">
        <v>113</v>
      </c>
    </row>
    <row r="13" spans="1:9" s="43" customFormat="1" ht="32" x14ac:dyDescent="0.3">
      <c r="A13" s="36">
        <v>11</v>
      </c>
      <c r="B13" s="37" t="s">
        <v>114</v>
      </c>
      <c r="C13" s="38" t="s">
        <v>115</v>
      </c>
      <c r="D13" s="38" t="s">
        <v>116</v>
      </c>
      <c r="E13" s="39">
        <v>2015</v>
      </c>
      <c r="F13" s="40" t="s">
        <v>220</v>
      </c>
      <c r="G13" s="41">
        <v>1</v>
      </c>
      <c r="H13" s="36" t="s">
        <v>88</v>
      </c>
      <c r="I13" s="42" t="s">
        <v>117</v>
      </c>
    </row>
    <row r="14" spans="1:9" s="43" customFormat="1" ht="32" x14ac:dyDescent="0.3">
      <c r="A14" s="36">
        <v>12</v>
      </c>
      <c r="B14" s="37" t="s">
        <v>118</v>
      </c>
      <c r="C14" s="38" t="s">
        <v>119</v>
      </c>
      <c r="D14" s="38" t="s">
        <v>120</v>
      </c>
      <c r="E14" s="39">
        <v>2015</v>
      </c>
      <c r="F14" s="40" t="s">
        <v>221</v>
      </c>
      <c r="G14" s="41">
        <v>1</v>
      </c>
      <c r="H14" s="36" t="s">
        <v>88</v>
      </c>
      <c r="I14" s="42" t="s">
        <v>121</v>
      </c>
    </row>
    <row r="15" spans="1:9" s="43" customFormat="1" ht="32" x14ac:dyDescent="0.3">
      <c r="A15" s="36">
        <v>13</v>
      </c>
      <c r="B15" s="37" t="s">
        <v>122</v>
      </c>
      <c r="C15" s="38" t="s">
        <v>123</v>
      </c>
      <c r="D15" s="38" t="s">
        <v>112</v>
      </c>
      <c r="E15" s="39">
        <v>2015</v>
      </c>
      <c r="F15" s="40" t="s">
        <v>222</v>
      </c>
      <c r="G15" s="41">
        <v>1</v>
      </c>
      <c r="H15" s="36" t="s">
        <v>88</v>
      </c>
      <c r="I15" s="42" t="s">
        <v>124</v>
      </c>
    </row>
    <row r="16" spans="1:9" s="43" customFormat="1" ht="48" x14ac:dyDescent="0.3">
      <c r="A16" s="36">
        <v>14</v>
      </c>
      <c r="B16" s="37" t="s">
        <v>125</v>
      </c>
      <c r="C16" s="38" t="s">
        <v>126</v>
      </c>
      <c r="D16" s="38" t="s">
        <v>127</v>
      </c>
      <c r="E16" s="39">
        <v>2015</v>
      </c>
      <c r="F16" s="40" t="s">
        <v>223</v>
      </c>
      <c r="G16" s="41">
        <v>1</v>
      </c>
      <c r="H16" s="36" t="s">
        <v>88</v>
      </c>
      <c r="I16" s="42" t="s">
        <v>128</v>
      </c>
    </row>
    <row r="17" spans="1:9" s="43" customFormat="1" ht="32" x14ac:dyDescent="0.3">
      <c r="A17" s="36">
        <v>15</v>
      </c>
      <c r="B17" s="37" t="s">
        <v>129</v>
      </c>
      <c r="C17" s="38" t="s">
        <v>130</v>
      </c>
      <c r="D17" s="38" t="s">
        <v>131</v>
      </c>
      <c r="E17" s="39">
        <v>2015</v>
      </c>
      <c r="F17" s="40" t="s">
        <v>224</v>
      </c>
      <c r="G17" s="41">
        <v>1</v>
      </c>
      <c r="H17" s="36" t="s">
        <v>88</v>
      </c>
      <c r="I17" s="42" t="s">
        <v>132</v>
      </c>
    </row>
    <row r="18" spans="1:9" s="43" customFormat="1" ht="32" x14ac:dyDescent="0.3">
      <c r="A18" s="36">
        <v>16</v>
      </c>
      <c r="B18" s="37" t="s">
        <v>133</v>
      </c>
      <c r="C18" s="38" t="s">
        <v>95</v>
      </c>
      <c r="D18" s="38" t="s">
        <v>112</v>
      </c>
      <c r="E18" s="39">
        <v>2015</v>
      </c>
      <c r="F18" s="40" t="s">
        <v>225</v>
      </c>
      <c r="G18" s="41">
        <v>1</v>
      </c>
      <c r="H18" s="36" t="s">
        <v>88</v>
      </c>
      <c r="I18" s="42" t="s">
        <v>134</v>
      </c>
    </row>
    <row r="19" spans="1:9" s="43" customFormat="1" ht="31.5" customHeight="1" x14ac:dyDescent="0.3">
      <c r="A19" s="36">
        <v>17</v>
      </c>
      <c r="B19" s="37" t="s">
        <v>135</v>
      </c>
      <c r="C19" s="38" t="s">
        <v>136</v>
      </c>
      <c r="D19" s="38" t="s">
        <v>92</v>
      </c>
      <c r="E19" s="39">
        <v>2015</v>
      </c>
      <c r="F19" s="40" t="s">
        <v>226</v>
      </c>
      <c r="G19" s="41">
        <v>1</v>
      </c>
      <c r="H19" s="36" t="s">
        <v>88</v>
      </c>
      <c r="I19" s="42" t="s">
        <v>137</v>
      </c>
    </row>
    <row r="20" spans="1:9" s="43" customFormat="1" ht="30" customHeight="1" x14ac:dyDescent="0.3">
      <c r="A20" s="36">
        <v>18</v>
      </c>
      <c r="B20" s="37" t="s">
        <v>138</v>
      </c>
      <c r="C20" s="38" t="s">
        <v>139</v>
      </c>
      <c r="D20" s="38" t="s">
        <v>92</v>
      </c>
      <c r="E20" s="39">
        <v>2015</v>
      </c>
      <c r="F20" s="40" t="s">
        <v>227</v>
      </c>
      <c r="G20" s="41">
        <v>1</v>
      </c>
      <c r="H20" s="36" t="s">
        <v>88</v>
      </c>
      <c r="I20" s="42" t="s">
        <v>140</v>
      </c>
    </row>
    <row r="21" spans="1:9" s="43" customFormat="1" ht="32" x14ac:dyDescent="0.3">
      <c r="A21" s="36">
        <v>19</v>
      </c>
      <c r="B21" s="37" t="s">
        <v>141</v>
      </c>
      <c r="C21" s="38" t="s">
        <v>142</v>
      </c>
      <c r="D21" s="38" t="s">
        <v>143</v>
      </c>
      <c r="E21" s="39">
        <v>2015</v>
      </c>
      <c r="F21" s="40" t="s">
        <v>228</v>
      </c>
      <c r="G21" s="41">
        <v>1</v>
      </c>
      <c r="H21" s="36" t="s">
        <v>88</v>
      </c>
      <c r="I21" s="42" t="s">
        <v>144</v>
      </c>
    </row>
    <row r="22" spans="1:9" s="43" customFormat="1" ht="32" x14ac:dyDescent="0.3">
      <c r="A22" s="36">
        <v>20</v>
      </c>
      <c r="B22" s="37" t="s">
        <v>145</v>
      </c>
      <c r="C22" s="38" t="s">
        <v>146</v>
      </c>
      <c r="D22" s="38" t="s">
        <v>87</v>
      </c>
      <c r="E22" s="39">
        <v>2015</v>
      </c>
      <c r="F22" s="40" t="s">
        <v>229</v>
      </c>
      <c r="G22" s="41">
        <v>1</v>
      </c>
      <c r="H22" s="36" t="s">
        <v>88</v>
      </c>
      <c r="I22" s="42" t="s">
        <v>147</v>
      </c>
    </row>
    <row r="23" spans="1:9" s="43" customFormat="1" ht="48" x14ac:dyDescent="0.3">
      <c r="A23" s="36">
        <v>21</v>
      </c>
      <c r="B23" s="37" t="s">
        <v>148</v>
      </c>
      <c r="C23" s="38" t="s">
        <v>149</v>
      </c>
      <c r="D23" s="38" t="s">
        <v>92</v>
      </c>
      <c r="E23" s="39">
        <v>2015</v>
      </c>
      <c r="F23" s="40" t="s">
        <v>230</v>
      </c>
      <c r="G23" s="41">
        <v>1</v>
      </c>
      <c r="H23" s="36" t="s">
        <v>88</v>
      </c>
      <c r="I23" s="42" t="s">
        <v>150</v>
      </c>
    </row>
    <row r="24" spans="1:9" s="43" customFormat="1" ht="32" x14ac:dyDescent="0.3">
      <c r="A24" s="36">
        <v>22</v>
      </c>
      <c r="B24" s="37" t="s">
        <v>151</v>
      </c>
      <c r="C24" s="38" t="s">
        <v>152</v>
      </c>
      <c r="D24" s="38" t="s">
        <v>153</v>
      </c>
      <c r="E24" s="39">
        <v>2016</v>
      </c>
      <c r="F24" s="40" t="s">
        <v>231</v>
      </c>
      <c r="G24" s="41">
        <v>1</v>
      </c>
      <c r="H24" s="36" t="s">
        <v>88</v>
      </c>
      <c r="I24" s="42" t="s">
        <v>154</v>
      </c>
    </row>
    <row r="25" spans="1:9" s="43" customFormat="1" ht="35" customHeight="1" x14ac:dyDescent="0.3">
      <c r="A25" s="36">
        <v>23</v>
      </c>
      <c r="B25" s="37" t="s">
        <v>155</v>
      </c>
      <c r="C25" s="38" t="s">
        <v>156</v>
      </c>
      <c r="D25" s="38" t="s">
        <v>92</v>
      </c>
      <c r="E25" s="39">
        <v>2016</v>
      </c>
      <c r="F25" s="40" t="s">
        <v>232</v>
      </c>
      <c r="G25" s="41">
        <v>1</v>
      </c>
      <c r="H25" s="36" t="s">
        <v>88</v>
      </c>
      <c r="I25" s="42" t="s">
        <v>157</v>
      </c>
    </row>
    <row r="26" spans="1:9" s="43" customFormat="1" ht="36" customHeight="1" x14ac:dyDescent="0.3">
      <c r="A26" s="36">
        <v>24</v>
      </c>
      <c r="B26" s="37" t="s">
        <v>158</v>
      </c>
      <c r="C26" s="38" t="s">
        <v>159</v>
      </c>
      <c r="D26" s="38" t="s">
        <v>160</v>
      </c>
      <c r="E26" s="39">
        <v>2016</v>
      </c>
      <c r="F26" s="40" t="s">
        <v>233</v>
      </c>
      <c r="G26" s="41">
        <v>1</v>
      </c>
      <c r="H26" s="36" t="s">
        <v>88</v>
      </c>
      <c r="I26" s="42" t="s">
        <v>161</v>
      </c>
    </row>
    <row r="27" spans="1:9" s="43" customFormat="1" ht="48" x14ac:dyDescent="0.3">
      <c r="A27" s="36">
        <v>25</v>
      </c>
      <c r="B27" s="37" t="s">
        <v>162</v>
      </c>
      <c r="C27" s="38" t="s">
        <v>163</v>
      </c>
      <c r="D27" s="38" t="s">
        <v>92</v>
      </c>
      <c r="E27" s="39">
        <v>2015</v>
      </c>
      <c r="F27" s="40" t="s">
        <v>234</v>
      </c>
      <c r="G27" s="41">
        <v>1</v>
      </c>
      <c r="H27" s="36" t="s">
        <v>88</v>
      </c>
      <c r="I27" s="42" t="s">
        <v>164</v>
      </c>
    </row>
    <row r="28" spans="1:9" s="43" customFormat="1" ht="48" x14ac:dyDescent="0.3">
      <c r="A28" s="36">
        <v>26</v>
      </c>
      <c r="B28" s="37" t="s">
        <v>165</v>
      </c>
      <c r="C28" s="38" t="s">
        <v>166</v>
      </c>
      <c r="D28" s="38" t="s">
        <v>167</v>
      </c>
      <c r="E28" s="39">
        <v>2015</v>
      </c>
      <c r="F28" s="40" t="s">
        <v>235</v>
      </c>
      <c r="G28" s="41">
        <v>1</v>
      </c>
      <c r="H28" s="36" t="s">
        <v>88</v>
      </c>
      <c r="I28" s="42" t="s">
        <v>168</v>
      </c>
    </row>
    <row r="29" spans="1:9" s="43" customFormat="1" ht="48" x14ac:dyDescent="0.3">
      <c r="A29" s="36">
        <v>27</v>
      </c>
      <c r="B29" s="37" t="s">
        <v>169</v>
      </c>
      <c r="C29" s="38" t="s">
        <v>166</v>
      </c>
      <c r="D29" s="38" t="s">
        <v>167</v>
      </c>
      <c r="E29" s="39">
        <v>2015</v>
      </c>
      <c r="F29" s="40" t="s">
        <v>236</v>
      </c>
      <c r="G29" s="41">
        <v>1</v>
      </c>
      <c r="H29" s="36" t="s">
        <v>88</v>
      </c>
      <c r="I29" s="42" t="s">
        <v>170</v>
      </c>
    </row>
    <row r="30" spans="1:9" s="43" customFormat="1" ht="48" x14ac:dyDescent="0.3">
      <c r="A30" s="36">
        <v>28</v>
      </c>
      <c r="B30" s="37" t="s">
        <v>171</v>
      </c>
      <c r="C30" s="38" t="s">
        <v>172</v>
      </c>
      <c r="D30" s="38" t="s">
        <v>173</v>
      </c>
      <c r="E30" s="39">
        <v>2015</v>
      </c>
      <c r="F30" s="40" t="s">
        <v>237</v>
      </c>
      <c r="G30" s="41">
        <v>1</v>
      </c>
      <c r="H30" s="36" t="s">
        <v>88</v>
      </c>
      <c r="I30" s="42" t="s">
        <v>174</v>
      </c>
    </row>
    <row r="31" spans="1:9" s="43" customFormat="1" ht="32.5" customHeight="1" x14ac:dyDescent="0.3">
      <c r="A31" s="36">
        <v>29</v>
      </c>
      <c r="B31" s="37" t="s">
        <v>175</v>
      </c>
      <c r="C31" s="38" t="s">
        <v>176</v>
      </c>
      <c r="D31" s="38" t="s">
        <v>177</v>
      </c>
      <c r="E31" s="39">
        <v>2015</v>
      </c>
      <c r="F31" s="40" t="s">
        <v>238</v>
      </c>
      <c r="G31" s="41">
        <v>1</v>
      </c>
      <c r="H31" s="36" t="s">
        <v>88</v>
      </c>
      <c r="I31" s="42" t="s">
        <v>178</v>
      </c>
    </row>
    <row r="32" spans="1:9" s="43" customFormat="1" ht="48" x14ac:dyDescent="0.3">
      <c r="A32" s="36">
        <v>30</v>
      </c>
      <c r="B32" s="37" t="s">
        <v>179</v>
      </c>
      <c r="C32" s="38" t="s">
        <v>180</v>
      </c>
      <c r="D32" s="38" t="s">
        <v>181</v>
      </c>
      <c r="E32" s="39">
        <v>2015</v>
      </c>
      <c r="F32" s="40" t="s">
        <v>239</v>
      </c>
      <c r="G32" s="41">
        <v>1</v>
      </c>
      <c r="H32" s="36" t="s">
        <v>88</v>
      </c>
      <c r="I32" s="42" t="s">
        <v>182</v>
      </c>
    </row>
    <row r="33" spans="1:9" s="43" customFormat="1" ht="32" x14ac:dyDescent="0.3">
      <c r="A33" s="36">
        <v>31</v>
      </c>
      <c r="B33" s="37" t="s">
        <v>183</v>
      </c>
      <c r="C33" s="38" t="s">
        <v>184</v>
      </c>
      <c r="D33" s="38" t="s">
        <v>131</v>
      </c>
      <c r="E33" s="39">
        <v>2016</v>
      </c>
      <c r="F33" s="40" t="s">
        <v>240</v>
      </c>
      <c r="G33" s="41">
        <v>1</v>
      </c>
      <c r="H33" s="36" t="s">
        <v>88</v>
      </c>
      <c r="I33" s="42" t="s">
        <v>185</v>
      </c>
    </row>
    <row r="34" spans="1:9" s="43" customFormat="1" ht="36.5" customHeight="1" x14ac:dyDescent="0.3">
      <c r="A34" s="36">
        <v>32</v>
      </c>
      <c r="B34" s="37" t="s">
        <v>186</v>
      </c>
      <c r="C34" s="38" t="s">
        <v>187</v>
      </c>
      <c r="D34" s="38" t="s">
        <v>188</v>
      </c>
      <c r="E34" s="39">
        <v>2016</v>
      </c>
      <c r="F34" s="40" t="s">
        <v>241</v>
      </c>
      <c r="G34" s="41">
        <v>1</v>
      </c>
      <c r="H34" s="36" t="s">
        <v>88</v>
      </c>
      <c r="I34" s="42" t="s">
        <v>189</v>
      </c>
    </row>
    <row r="35" spans="1:9" s="43" customFormat="1" ht="48" x14ac:dyDescent="0.3">
      <c r="A35" s="36">
        <v>33</v>
      </c>
      <c r="B35" s="37" t="s">
        <v>190</v>
      </c>
      <c r="C35" s="38" t="s">
        <v>191</v>
      </c>
      <c r="D35" s="38" t="s">
        <v>192</v>
      </c>
      <c r="E35" s="39">
        <v>2015</v>
      </c>
      <c r="F35" s="40" t="s">
        <v>242</v>
      </c>
      <c r="G35" s="41">
        <v>1</v>
      </c>
      <c r="H35" s="36" t="s">
        <v>88</v>
      </c>
      <c r="I35" s="42" t="s">
        <v>193</v>
      </c>
    </row>
    <row r="36" spans="1:9" s="43" customFormat="1" ht="40" customHeight="1" x14ac:dyDescent="0.3">
      <c r="A36" s="36">
        <v>34</v>
      </c>
      <c r="B36" s="37" t="s">
        <v>194</v>
      </c>
      <c r="C36" s="38" t="s">
        <v>195</v>
      </c>
      <c r="D36" s="38" t="s">
        <v>196</v>
      </c>
      <c r="E36" s="39">
        <v>2015</v>
      </c>
      <c r="F36" s="40" t="s">
        <v>243</v>
      </c>
      <c r="G36" s="41">
        <v>1</v>
      </c>
      <c r="H36" s="36" t="s">
        <v>88</v>
      </c>
      <c r="I36" s="42" t="s">
        <v>197</v>
      </c>
    </row>
    <row r="37" spans="1:9" s="43" customFormat="1" ht="36.5" customHeight="1" x14ac:dyDescent="0.3">
      <c r="A37" s="36">
        <v>35</v>
      </c>
      <c r="B37" s="37" t="s">
        <v>198</v>
      </c>
      <c r="C37" s="38" t="s">
        <v>199</v>
      </c>
      <c r="D37" s="38" t="s">
        <v>92</v>
      </c>
      <c r="E37" s="39">
        <v>2015</v>
      </c>
      <c r="F37" s="40" t="s">
        <v>244</v>
      </c>
      <c r="G37" s="41">
        <v>1</v>
      </c>
      <c r="H37" s="36" t="s">
        <v>88</v>
      </c>
      <c r="I37" s="42" t="s">
        <v>200</v>
      </c>
    </row>
    <row r="38" spans="1:9" s="43" customFormat="1" ht="32" x14ac:dyDescent="0.3">
      <c r="A38" s="36">
        <v>36</v>
      </c>
      <c r="B38" s="37" t="s">
        <v>253</v>
      </c>
      <c r="C38" s="38"/>
      <c r="D38" s="38" t="s">
        <v>203</v>
      </c>
      <c r="E38" s="39">
        <v>2017</v>
      </c>
      <c r="F38" s="40" t="s">
        <v>246</v>
      </c>
      <c r="G38" s="41">
        <v>1</v>
      </c>
      <c r="H38" s="36" t="s">
        <v>88</v>
      </c>
      <c r="I38" s="42" t="s">
        <v>204</v>
      </c>
    </row>
    <row r="39" spans="1:9" s="43" customFormat="1" ht="32" x14ac:dyDescent="0.3">
      <c r="A39" s="36">
        <v>37</v>
      </c>
      <c r="B39" s="37" t="s">
        <v>254</v>
      </c>
      <c r="C39" s="38" t="s">
        <v>205</v>
      </c>
      <c r="D39" s="38" t="s">
        <v>203</v>
      </c>
      <c r="E39" s="39">
        <v>2016</v>
      </c>
      <c r="F39" s="40" t="s">
        <v>247</v>
      </c>
      <c r="G39" s="41">
        <v>1</v>
      </c>
      <c r="H39" s="36" t="s">
        <v>88</v>
      </c>
      <c r="I39" s="42" t="s">
        <v>206</v>
      </c>
    </row>
    <row r="40" spans="1:9" s="43" customFormat="1" ht="32" x14ac:dyDescent="0.3">
      <c r="A40" s="36">
        <v>38</v>
      </c>
      <c r="B40" s="37" t="s">
        <v>255</v>
      </c>
      <c r="C40" s="38" t="s">
        <v>207</v>
      </c>
      <c r="D40" s="38" t="s">
        <v>203</v>
      </c>
      <c r="E40" s="39">
        <v>2017</v>
      </c>
      <c r="F40" s="40" t="s">
        <v>248</v>
      </c>
      <c r="G40" s="41">
        <v>1</v>
      </c>
      <c r="H40" s="36" t="s">
        <v>88</v>
      </c>
      <c r="I40" s="42" t="s">
        <v>208</v>
      </c>
    </row>
    <row r="41" spans="1:9" s="43" customFormat="1" ht="32" x14ac:dyDescent="0.3">
      <c r="A41" s="36">
        <v>39</v>
      </c>
      <c r="B41" s="37" t="s">
        <v>256</v>
      </c>
      <c r="C41" s="38"/>
      <c r="D41" s="38" t="s">
        <v>203</v>
      </c>
      <c r="E41" s="39">
        <v>2017</v>
      </c>
      <c r="F41" s="40" t="s">
        <v>249</v>
      </c>
      <c r="G41" s="41">
        <v>1</v>
      </c>
      <c r="H41" s="36" t="s">
        <v>88</v>
      </c>
      <c r="I41" s="42" t="s">
        <v>209</v>
      </c>
    </row>
    <row r="42" spans="1:9" s="43" customFormat="1" ht="64" x14ac:dyDescent="0.3">
      <c r="A42" s="36">
        <v>40</v>
      </c>
      <c r="B42" s="37" t="s">
        <v>252</v>
      </c>
      <c r="C42" s="38" t="s">
        <v>82</v>
      </c>
      <c r="D42" s="38" t="s">
        <v>83</v>
      </c>
      <c r="E42" s="39">
        <v>2015</v>
      </c>
      <c r="F42" s="40" t="s">
        <v>211</v>
      </c>
      <c r="G42" s="41">
        <v>1</v>
      </c>
      <c r="H42" s="36" t="s">
        <v>88</v>
      </c>
      <c r="I42" s="42" t="s">
        <v>84</v>
      </c>
    </row>
    <row r="43" spans="1:9" ht="22" customHeight="1" x14ac:dyDescent="0.3">
      <c r="G43" s="44">
        <f>SUM(G3:G42)</f>
        <v>40</v>
      </c>
    </row>
  </sheetData>
  <mergeCells count="1">
    <mergeCell ref="A1:I1"/>
  </mergeCells>
  <phoneticPr fontId="1" type="noConversion"/>
  <conditionalFormatting sqref="B3:B42">
    <cfRule type="duplicateValues" dxfId="5" priority="23" stopIfTrue="1"/>
  </conditionalFormatting>
  <conditionalFormatting sqref="B3:B42">
    <cfRule type="duplicateValues" dxfId="4" priority="26" stopIfTrue="1"/>
  </conditionalFormatting>
  <conditionalFormatting sqref="F3:F42">
    <cfRule type="duplicateValues" dxfId="3" priority="29" stopIfTrue="1"/>
    <cfRule type="duplicateValues" dxfId="2" priority="30" stopIfTrue="1"/>
  </conditionalFormatting>
  <conditionalFormatting sqref="F3:F42">
    <cfRule type="duplicateValues" dxfId="1" priority="35" stopIfTrue="1"/>
  </conditionalFormatting>
  <conditionalFormatting sqref="F3:F42">
    <cfRule type="duplicateValues" dxfId="0" priority="38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chiusha</cp:lastModifiedBy>
  <cp:lastPrinted>2008-03-17T06:46:59Z</cp:lastPrinted>
  <dcterms:created xsi:type="dcterms:W3CDTF">2004-02-13T01:27:37Z</dcterms:created>
  <dcterms:modified xsi:type="dcterms:W3CDTF">2018-01-22T02:01:14Z</dcterms:modified>
</cp:coreProperties>
</file>