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21" i="1" l="1"/>
  <c r="C6" i="5" l="1"/>
  <c r="C13" i="5" s="1"/>
</calcChain>
</file>

<file path=xl/sharedStrings.xml><?xml version="1.0" encoding="utf-8"?>
<sst xmlns="http://schemas.openxmlformats.org/spreadsheetml/2006/main" count="133" uniqueCount="104">
  <si>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</si>
  <si>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</si>
  <si>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</si>
  <si>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</si>
  <si>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</si>
  <si>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</si>
  <si>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</si>
  <si>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</si>
  <si>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</si>
  <si>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</si>
  <si>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</si>
  <si>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</si>
  <si>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</si>
  <si>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</si>
  <si>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</si>
  <si>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</si>
  <si>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</si>
  <si>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</si>
  <si>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中文</t>
    <phoneticPr fontId="1" type="noConversion"/>
  </si>
  <si>
    <t>CRC Press Llc</t>
  </si>
  <si>
    <t>Cambridge University Press</t>
  </si>
  <si>
    <t>CRC</t>
  </si>
  <si>
    <t>楠梓</t>
    <phoneticPr fontId="1" type="noConversion"/>
  </si>
  <si>
    <t>Academic Press</t>
  </si>
  <si>
    <t>備註</t>
    <phoneticPr fontId="1" type="noConversion"/>
  </si>
  <si>
    <t>電子書</t>
    <phoneticPr fontId="1" type="noConversion"/>
  </si>
  <si>
    <t>106年養殖系購置圖書統計</t>
    <phoneticPr fontId="1" type="noConversion"/>
  </si>
  <si>
    <t>106年養殖系外文圖書購置清單</t>
    <phoneticPr fontId="1" type="noConversion"/>
  </si>
  <si>
    <t>Gladys Robinson</t>
  </si>
  <si>
    <t>Nova Science Publishers, Inc.</t>
  </si>
  <si>
    <t>9781634847155</t>
    <phoneticPr fontId="1" type="noConversion"/>
  </si>
  <si>
    <t>E10600713</t>
  </si>
  <si>
    <t>Kehayias, George</t>
  </si>
  <si>
    <t>9781629486802</t>
    <phoneticPr fontId="1" type="noConversion"/>
  </si>
  <si>
    <t>E10600714</t>
  </si>
  <si>
    <t>Reproduction and Development in Crustacea.</t>
    <phoneticPr fontId="1" type="noConversion"/>
  </si>
  <si>
    <t>Pandian, T. J.</t>
  </si>
  <si>
    <t>EB10624120</t>
    <phoneticPr fontId="1" type="noConversion"/>
  </si>
  <si>
    <t>Marianne Elisabeth Lien</t>
  </si>
  <si>
    <t>University of California Press</t>
  </si>
  <si>
    <t>9780520280564</t>
    <phoneticPr fontId="1" type="noConversion"/>
  </si>
  <si>
    <t>E10600129</t>
  </si>
  <si>
    <t>Stewart, C. N.</t>
  </si>
  <si>
    <t>John Wiley &amp; Sons Singapore Pt e. Ltd.</t>
  </si>
  <si>
    <t>9781118820124</t>
    <phoneticPr fontId="1" type="noConversion"/>
  </si>
  <si>
    <t>E10600130</t>
    <phoneticPr fontId="1" type="noConversion"/>
  </si>
  <si>
    <t>Muriel Wheldale Onslow</t>
  </si>
  <si>
    <t>9781107634312</t>
    <phoneticPr fontId="1" type="noConversion"/>
  </si>
  <si>
    <t>E10600715</t>
  </si>
  <si>
    <t>Mar-A Teresa Sebasti</t>
  </si>
  <si>
    <t>9781629486529</t>
    <phoneticPr fontId="1" type="noConversion"/>
  </si>
  <si>
    <t>E10600716</t>
  </si>
  <si>
    <t>Edgar Raymond Banks</t>
  </si>
  <si>
    <t>Nova Science Pub Inc</t>
  </si>
  <si>
    <t>9781633215177</t>
    <phoneticPr fontId="1" type="noConversion"/>
  </si>
  <si>
    <t>E10600717</t>
  </si>
  <si>
    <t>Insect Diets: Science and Technology. 2/E.</t>
    <phoneticPr fontId="1" type="noConversion"/>
  </si>
  <si>
    <t>Cohen, Allen Carson</t>
  </si>
  <si>
    <t>EB10624115</t>
    <phoneticPr fontId="1" type="noConversion"/>
  </si>
  <si>
    <t>Molecular Detection of Animal Viral Pathogens.</t>
    <phoneticPr fontId="1" type="noConversion"/>
  </si>
  <si>
    <t>Liu, D.</t>
    <phoneticPr fontId="1" type="noConversion"/>
  </si>
  <si>
    <t>EB10624117</t>
    <phoneticPr fontId="1" type="noConversion"/>
  </si>
  <si>
    <t>Oceanography and Marine Biology: An Annual Review, Vol. 53.</t>
    <phoneticPr fontId="1" type="noConversion"/>
  </si>
  <si>
    <t>Hughes, R. N.</t>
    <phoneticPr fontId="1" type="noConversion"/>
  </si>
  <si>
    <t>EB10624119</t>
    <phoneticPr fontId="1" type="noConversion"/>
  </si>
  <si>
    <t>Gene-Environment Interaction Analysis: Methods in Bioinformatics and Computational Biology.</t>
    <phoneticPr fontId="1" type="noConversion"/>
  </si>
  <si>
    <t>Anno, S.</t>
    <phoneticPr fontId="1" type="noConversion"/>
  </si>
  <si>
    <t>EB10624121</t>
    <phoneticPr fontId="1" type="noConversion"/>
  </si>
  <si>
    <t>Krishnamoorthy Venkataraman</t>
  </si>
  <si>
    <t>9780128019481</t>
    <phoneticPr fontId="1" type="noConversion"/>
  </si>
  <si>
    <t>E10600127</t>
  </si>
  <si>
    <t>Ye, Shui Q.</t>
  </si>
  <si>
    <t>9781498724524</t>
    <phoneticPr fontId="1" type="noConversion"/>
  </si>
  <si>
    <t>E10600128</t>
  </si>
  <si>
    <t>The Care and Feeding of an IACUC: The Organization and Management of an Institutional Animal Care and Use Committee. 2/E.</t>
    <phoneticPr fontId="1" type="noConversion"/>
  </si>
  <si>
    <t>Petrie, W. K.</t>
    <phoneticPr fontId="1" type="noConversion"/>
  </si>
  <si>
    <t>EB10624116</t>
    <phoneticPr fontId="1" type="noConversion"/>
  </si>
  <si>
    <t>Advances in Biodegradation and Bioremediation of Industrial Waste.</t>
    <phoneticPr fontId="1" type="noConversion"/>
  </si>
  <si>
    <t>Chandra, R.</t>
    <phoneticPr fontId="1" type="noConversion"/>
  </si>
  <si>
    <t>EB10624118</t>
    <phoneticPr fontId="1" type="noConversion"/>
  </si>
  <si>
    <t>Fungi in Ecosystem Processes, Second Edition</t>
    <phoneticPr fontId="1" type="noConversion"/>
  </si>
  <si>
    <t>Dighton, John</t>
  </si>
  <si>
    <t>EB10624122</t>
    <phoneticPr fontId="1" type="noConversion"/>
  </si>
  <si>
    <t>Fungi: Applications and Management Strategies.</t>
    <phoneticPr fontId="1" type="noConversion"/>
  </si>
  <si>
    <t>Deshmukh, S. K.</t>
    <phoneticPr fontId="1" type="noConversion"/>
  </si>
  <si>
    <t>EB10624123</t>
    <phoneticPr fontId="1" type="noConversion"/>
  </si>
  <si>
    <t>Spermatogenesis: Molecular Mechanisms, Regulation and Biological Perspectives</t>
    <phoneticPr fontId="1" type="noConversion"/>
  </si>
  <si>
    <t>Zooplankton: Species Diversity, Distribution and Seasonal Dynamics</t>
    <phoneticPr fontId="1" type="noConversion"/>
  </si>
  <si>
    <t>http://www.crcnetbase.com/doi/book/10.1201/b20080</t>
    <phoneticPr fontId="1" type="noConversion"/>
  </si>
  <si>
    <t>Becoming Salmon: Aquaculture and the Domestication of a Fish (California Studies in Food and Culture) (2015)</t>
    <phoneticPr fontId="1" type="noConversion"/>
  </si>
  <si>
    <t>Plant Biotechnology and Genetics: Principles, Techniques, and Applications. (2/e) (2016)</t>
    <phoneticPr fontId="1" type="noConversion"/>
  </si>
  <si>
    <t>Practical Plant Biochemistry</t>
    <phoneticPr fontId="1" type="noConversion"/>
  </si>
  <si>
    <t>Phytoplankton (Oceanography and Ocean Engineering) Engineering)</t>
    <phoneticPr fontId="1" type="noConversion"/>
  </si>
  <si>
    <t>Sea Urchins: Habitat, Embryonic Development and Importance in the Environment (Marine Biology)</t>
    <phoneticPr fontId="1" type="noConversion"/>
  </si>
  <si>
    <t>http://www.crcnetbase.com/doi/book/10.1201/b18562</t>
    <phoneticPr fontId="1" type="noConversion"/>
  </si>
  <si>
    <t>http://www.crcnetbase.com/doi/book/10.1201/b19719</t>
    <phoneticPr fontId="1" type="noConversion"/>
  </si>
  <si>
    <t>http://www.crcnetbase.com/doi/book/10.1201/b18733</t>
    <phoneticPr fontId="1" type="noConversion"/>
  </si>
  <si>
    <t>http://www.crcnetbase.com/doi/book/10.1201/b19969</t>
    <phoneticPr fontId="1" type="noConversion"/>
  </si>
  <si>
    <t>Marine Faunal Diversity in India: Taxonomy, Ecology and Conservation (2014)</t>
    <phoneticPr fontId="1" type="noConversion"/>
  </si>
  <si>
    <t>Big Data Analysis for Bioinformatics and Biomedical Discoveries. (2016)</t>
    <phoneticPr fontId="1" type="noConversion"/>
  </si>
  <si>
    <t>http://www.crcnetbase.com/doi/book/10.1201/b18269</t>
    <phoneticPr fontId="1" type="noConversion"/>
  </si>
  <si>
    <t>http://www.crcnetbase.com/doi/book/10.1201/b18218</t>
    <phoneticPr fontId="1" type="noConversion"/>
  </si>
  <si>
    <t>http://www.crcnetbase.com/doi/book/10.1201/b19652</t>
    <phoneticPr fontId="1" type="noConversion"/>
  </si>
  <si>
    <t>http://www.crcnetbase.com/doi/book/10.1201/b19958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</si>
</sst>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8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4"/>
      <name val="Arial"/>
      <family val="2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10" fillId="0" borderId="0"/>
    <xf numFmtId="0" fontId="16" fillId="0" borderId="0"/>
    <xf numFmtId="0" fontId="17" fillId="0" borderId="0">
      <alignment vertical="center"/>
    </xf>
  </cellStyleXfs>
  <cellXfs count="38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4" fillId="0" borderId="15" xfId="0" applyFont="1" applyBorder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1397000</xdr:colOff>
      <xdr:row>0</xdr:row>
      <xdr:rowOff>0</xdr:rowOff>
    </xdr:from>
    <xdr:to>
      <xdr:col>2</xdr:col>
      <xdr:colOff>1406525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G10" sqref="G10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35" t="s">
        <v>26</v>
      </c>
      <c r="C1" s="36"/>
    </row>
    <row r="2" spans="2:3" ht="22" thickTop="1" x14ac:dyDescent="0.45">
      <c r="B2" s="1" t="s">
        <v>1</v>
      </c>
      <c r="C2" s="2" t="s">
        <v>2</v>
      </c>
    </row>
    <row r="3" spans="2:3" ht="19.5" x14ac:dyDescent="0.45">
      <c r="B3" s="8" t="s">
        <v>18</v>
      </c>
      <c r="C3" s="16">
        <v>0</v>
      </c>
    </row>
    <row r="4" spans="2:3" ht="19.5" x14ac:dyDescent="0.45">
      <c r="B4" s="8" t="s">
        <v>4</v>
      </c>
      <c r="C4" s="16">
        <v>0</v>
      </c>
    </row>
    <row r="5" spans="2:3" ht="19.5" x14ac:dyDescent="0.45">
      <c r="B5" s="8" t="s">
        <v>5</v>
      </c>
      <c r="C5" s="16">
        <v>18</v>
      </c>
    </row>
    <row r="6" spans="2:3" ht="20" thickBot="1" x14ac:dyDescent="0.5">
      <c r="B6" s="10" t="s">
        <v>6</v>
      </c>
      <c r="C6" s="11">
        <f>SUM(C3:C5)</f>
        <v>18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7</v>
      </c>
      <c r="C8" s="13" t="s">
        <v>8</v>
      </c>
    </row>
    <row r="9" spans="2:3" ht="19.5" x14ac:dyDescent="0.45">
      <c r="B9" s="8" t="s">
        <v>3</v>
      </c>
      <c r="C9" s="9">
        <v>0</v>
      </c>
    </row>
    <row r="10" spans="2:3" ht="19.5" x14ac:dyDescent="0.45">
      <c r="B10" s="8" t="s">
        <v>4</v>
      </c>
      <c r="C10" s="9">
        <v>0</v>
      </c>
    </row>
    <row r="11" spans="2:3" ht="19.5" x14ac:dyDescent="0.45">
      <c r="B11" s="8" t="s">
        <v>5</v>
      </c>
      <c r="C11" s="9">
        <v>0</v>
      </c>
    </row>
    <row r="12" spans="2:3" ht="20" thickBot="1" x14ac:dyDescent="0.5">
      <c r="B12" s="14" t="s">
        <v>6</v>
      </c>
      <c r="C12" s="15">
        <v>0</v>
      </c>
    </row>
    <row r="13" spans="2:3" ht="25.5" thickBot="1" x14ac:dyDescent="0.6">
      <c r="B13" s="5" t="s">
        <v>9</v>
      </c>
      <c r="C13" s="6">
        <f>SUM(C6,C12)</f>
        <v>18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21"/>
  <sheetViews>
    <sheetView tabSelected="1" zoomScaleNormal="183" zoomScaleSheetLayoutView="161" workbookViewId="0">
      <pane ySplit="2" topLeftCell="A18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19"/>
    <col min="9" max="9" width="14.1796875" style="17" customWidth="1"/>
    <col min="10" max="10" width="40" style="33" customWidth="1"/>
    <col min="11" max="16384" width="9" style="7"/>
  </cols>
  <sheetData>
    <row r="1" spans="1:10" ht="44" customHeight="1" x14ac:dyDescent="0.25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10" ht="39" x14ac:dyDescent="0.25">
      <c r="A2" s="18" t="s">
        <v>10</v>
      </c>
      <c r="B2" s="18" t="s">
        <v>11</v>
      </c>
      <c r="C2" s="18" t="s">
        <v>12</v>
      </c>
      <c r="D2" s="18" t="s">
        <v>13</v>
      </c>
      <c r="E2" s="18" t="s">
        <v>14</v>
      </c>
      <c r="F2" s="30" t="s">
        <v>0</v>
      </c>
      <c r="G2" s="31" t="s">
        <v>15</v>
      </c>
      <c r="H2" s="32" t="s">
        <v>17</v>
      </c>
      <c r="I2" s="18" t="s">
        <v>16</v>
      </c>
      <c r="J2" s="32" t="s">
        <v>24</v>
      </c>
    </row>
    <row r="3" spans="1:10" s="27" customFormat="1" ht="48.5" customHeight="1" x14ac:dyDescent="0.3">
      <c r="A3" s="20">
        <v>1</v>
      </c>
      <c r="B3" s="21" t="s">
        <v>86</v>
      </c>
      <c r="C3" s="22" t="s">
        <v>28</v>
      </c>
      <c r="D3" s="22" t="s">
        <v>29</v>
      </c>
      <c r="E3" s="23">
        <v>2016</v>
      </c>
      <c r="F3" s="24" t="s">
        <v>30</v>
      </c>
      <c r="G3" s="25">
        <v>1</v>
      </c>
      <c r="H3" s="20" t="s">
        <v>22</v>
      </c>
      <c r="I3" s="26" t="s">
        <v>31</v>
      </c>
      <c r="J3" s="34"/>
    </row>
    <row r="4" spans="1:10" s="27" customFormat="1" ht="48.5" customHeight="1" x14ac:dyDescent="0.3">
      <c r="A4" s="20">
        <v>2</v>
      </c>
      <c r="B4" s="21" t="s">
        <v>87</v>
      </c>
      <c r="C4" s="22" t="s">
        <v>32</v>
      </c>
      <c r="D4" s="22" t="s">
        <v>29</v>
      </c>
      <c r="E4" s="23">
        <v>2014</v>
      </c>
      <c r="F4" s="24" t="s">
        <v>33</v>
      </c>
      <c r="G4" s="25">
        <v>1</v>
      </c>
      <c r="H4" s="20" t="s">
        <v>22</v>
      </c>
      <c r="I4" s="26" t="s">
        <v>34</v>
      </c>
      <c r="J4" s="34"/>
    </row>
    <row r="5" spans="1:10" s="27" customFormat="1" ht="48.5" customHeight="1" x14ac:dyDescent="0.3">
      <c r="A5" s="20">
        <v>3</v>
      </c>
      <c r="B5" s="21" t="s">
        <v>35</v>
      </c>
      <c r="C5" s="22" t="s">
        <v>36</v>
      </c>
      <c r="D5" s="22" t="s">
        <v>21</v>
      </c>
      <c r="E5" s="23">
        <v>2016</v>
      </c>
      <c r="F5" s="24">
        <v>9781498748292</v>
      </c>
      <c r="G5" s="25">
        <v>1</v>
      </c>
      <c r="H5" s="20" t="s">
        <v>25</v>
      </c>
      <c r="I5" s="26" t="s">
        <v>37</v>
      </c>
      <c r="J5" s="29" t="s">
        <v>88</v>
      </c>
    </row>
    <row r="6" spans="1:10" s="27" customFormat="1" ht="48.5" customHeight="1" x14ac:dyDescent="0.3">
      <c r="A6" s="20">
        <v>4</v>
      </c>
      <c r="B6" s="21" t="s">
        <v>98</v>
      </c>
      <c r="C6" s="22" t="s">
        <v>68</v>
      </c>
      <c r="D6" s="22" t="s">
        <v>23</v>
      </c>
      <c r="E6" s="23">
        <v>2014</v>
      </c>
      <c r="F6" s="24" t="s">
        <v>69</v>
      </c>
      <c r="G6" s="25">
        <v>1</v>
      </c>
      <c r="H6" s="20" t="s">
        <v>22</v>
      </c>
      <c r="I6" s="26" t="s">
        <v>70</v>
      </c>
      <c r="J6" s="29"/>
    </row>
    <row r="7" spans="1:10" s="27" customFormat="1" ht="48.5" customHeight="1" x14ac:dyDescent="0.3">
      <c r="A7" s="20">
        <v>5</v>
      </c>
      <c r="B7" s="21" t="s">
        <v>99</v>
      </c>
      <c r="C7" s="22" t="s">
        <v>71</v>
      </c>
      <c r="D7" s="22" t="s">
        <v>19</v>
      </c>
      <c r="E7" s="23">
        <v>2016</v>
      </c>
      <c r="F7" s="24" t="s">
        <v>72</v>
      </c>
      <c r="G7" s="25">
        <v>1</v>
      </c>
      <c r="H7" s="20" t="s">
        <v>22</v>
      </c>
      <c r="I7" s="26" t="s">
        <v>73</v>
      </c>
      <c r="J7" s="29"/>
    </row>
    <row r="8" spans="1:10" s="27" customFormat="1" ht="64" customHeight="1" x14ac:dyDescent="0.3">
      <c r="A8" s="20">
        <v>6</v>
      </c>
      <c r="B8" s="21" t="s">
        <v>74</v>
      </c>
      <c r="C8" s="22" t="s">
        <v>75</v>
      </c>
      <c r="D8" s="22" t="s">
        <v>21</v>
      </c>
      <c r="E8" s="23">
        <v>2015</v>
      </c>
      <c r="F8" s="24">
        <v>9781482201130</v>
      </c>
      <c r="G8" s="25">
        <v>1</v>
      </c>
      <c r="H8" s="20" t="s">
        <v>25</v>
      </c>
      <c r="I8" s="26" t="s">
        <v>76</v>
      </c>
      <c r="J8" s="29" t="s">
        <v>100</v>
      </c>
    </row>
    <row r="9" spans="1:10" s="27" customFormat="1" ht="48.5" customHeight="1" x14ac:dyDescent="0.3">
      <c r="A9" s="20">
        <v>7</v>
      </c>
      <c r="B9" s="21" t="s">
        <v>77</v>
      </c>
      <c r="C9" s="22" t="s">
        <v>78</v>
      </c>
      <c r="D9" s="22" t="s">
        <v>21</v>
      </c>
      <c r="E9" s="23">
        <v>2015</v>
      </c>
      <c r="F9" s="24">
        <v>9781498700559</v>
      </c>
      <c r="G9" s="25">
        <v>1</v>
      </c>
      <c r="H9" s="20" t="s">
        <v>25</v>
      </c>
      <c r="I9" s="26" t="s">
        <v>79</v>
      </c>
      <c r="J9" s="29" t="s">
        <v>101</v>
      </c>
    </row>
    <row r="10" spans="1:10" s="27" customFormat="1" ht="48.5" customHeight="1" x14ac:dyDescent="0.3">
      <c r="A10" s="20">
        <v>8</v>
      </c>
      <c r="B10" s="21" t="s">
        <v>80</v>
      </c>
      <c r="C10" s="22" t="s">
        <v>81</v>
      </c>
      <c r="D10" s="22" t="s">
        <v>21</v>
      </c>
      <c r="E10" s="23">
        <v>2016</v>
      </c>
      <c r="F10" s="24">
        <v>9781482249064</v>
      </c>
      <c r="G10" s="25">
        <v>1</v>
      </c>
      <c r="H10" s="20" t="s">
        <v>25</v>
      </c>
      <c r="I10" s="26" t="s">
        <v>82</v>
      </c>
      <c r="J10" s="29" t="s">
        <v>102</v>
      </c>
    </row>
    <row r="11" spans="1:10" s="27" customFormat="1" ht="48.5" customHeight="1" x14ac:dyDescent="0.3">
      <c r="A11" s="20">
        <v>9</v>
      </c>
      <c r="B11" s="21" t="s">
        <v>83</v>
      </c>
      <c r="C11" s="22" t="s">
        <v>84</v>
      </c>
      <c r="D11" s="22" t="s">
        <v>21</v>
      </c>
      <c r="E11" s="23">
        <v>2016</v>
      </c>
      <c r="F11" s="24">
        <v>9781498724920</v>
      </c>
      <c r="G11" s="25">
        <v>1</v>
      </c>
      <c r="H11" s="20" t="s">
        <v>25</v>
      </c>
      <c r="I11" s="26" t="s">
        <v>85</v>
      </c>
      <c r="J11" s="29" t="s">
        <v>103</v>
      </c>
    </row>
    <row r="12" spans="1:10" s="27" customFormat="1" ht="48.5" customHeight="1" x14ac:dyDescent="0.3">
      <c r="A12" s="20">
        <v>10</v>
      </c>
      <c r="B12" s="21" t="s">
        <v>89</v>
      </c>
      <c r="C12" s="22" t="s">
        <v>38</v>
      </c>
      <c r="D12" s="22" t="s">
        <v>39</v>
      </c>
      <c r="E12" s="23">
        <v>2015</v>
      </c>
      <c r="F12" s="24" t="s">
        <v>40</v>
      </c>
      <c r="G12" s="25">
        <v>1</v>
      </c>
      <c r="H12" s="20" t="s">
        <v>22</v>
      </c>
      <c r="I12" s="26" t="s">
        <v>41</v>
      </c>
      <c r="J12" s="34"/>
    </row>
    <row r="13" spans="1:10" s="27" customFormat="1" ht="48.5" customHeight="1" x14ac:dyDescent="0.3">
      <c r="A13" s="20">
        <v>11</v>
      </c>
      <c r="B13" s="21" t="s">
        <v>90</v>
      </c>
      <c r="C13" s="22" t="s">
        <v>42</v>
      </c>
      <c r="D13" s="22" t="s">
        <v>43</v>
      </c>
      <c r="E13" s="23">
        <v>2016</v>
      </c>
      <c r="F13" s="24" t="s">
        <v>44</v>
      </c>
      <c r="G13" s="25">
        <v>1</v>
      </c>
      <c r="H13" s="20" t="s">
        <v>22</v>
      </c>
      <c r="I13" s="26" t="s">
        <v>45</v>
      </c>
      <c r="J13" s="34"/>
    </row>
    <row r="14" spans="1:10" s="27" customFormat="1" ht="48.5" customHeight="1" x14ac:dyDescent="0.3">
      <c r="A14" s="20">
        <v>12</v>
      </c>
      <c r="B14" s="21" t="s">
        <v>91</v>
      </c>
      <c r="C14" s="22" t="s">
        <v>46</v>
      </c>
      <c r="D14" s="22" t="s">
        <v>20</v>
      </c>
      <c r="E14" s="23">
        <v>2014</v>
      </c>
      <c r="F14" s="24" t="s">
        <v>47</v>
      </c>
      <c r="G14" s="25">
        <v>1</v>
      </c>
      <c r="H14" s="20" t="s">
        <v>22</v>
      </c>
      <c r="I14" s="26" t="s">
        <v>48</v>
      </c>
      <c r="J14" s="34"/>
    </row>
    <row r="15" spans="1:10" s="27" customFormat="1" ht="48.5" customHeight="1" x14ac:dyDescent="0.3">
      <c r="A15" s="20">
        <v>13</v>
      </c>
      <c r="B15" s="21" t="s">
        <v>92</v>
      </c>
      <c r="C15" s="22" t="s">
        <v>49</v>
      </c>
      <c r="D15" s="22" t="s">
        <v>29</v>
      </c>
      <c r="E15" s="23">
        <v>2014</v>
      </c>
      <c r="F15" s="24" t="s">
        <v>50</v>
      </c>
      <c r="G15" s="25">
        <v>1</v>
      </c>
      <c r="H15" s="20" t="s">
        <v>22</v>
      </c>
      <c r="I15" s="26" t="s">
        <v>51</v>
      </c>
      <c r="J15" s="34"/>
    </row>
    <row r="16" spans="1:10" s="27" customFormat="1" ht="48.5" customHeight="1" x14ac:dyDescent="0.3">
      <c r="A16" s="20">
        <v>14</v>
      </c>
      <c r="B16" s="21" t="s">
        <v>93</v>
      </c>
      <c r="C16" s="22" t="s">
        <v>52</v>
      </c>
      <c r="D16" s="22" t="s">
        <v>53</v>
      </c>
      <c r="E16" s="23">
        <v>2014</v>
      </c>
      <c r="F16" s="24" t="s">
        <v>54</v>
      </c>
      <c r="G16" s="25">
        <v>1</v>
      </c>
      <c r="H16" s="20" t="s">
        <v>22</v>
      </c>
      <c r="I16" s="26" t="s">
        <v>55</v>
      </c>
      <c r="J16" s="34"/>
    </row>
    <row r="17" spans="1:10" s="27" customFormat="1" ht="48.5" customHeight="1" x14ac:dyDescent="0.3">
      <c r="A17" s="20">
        <v>15</v>
      </c>
      <c r="B17" s="21" t="s">
        <v>56</v>
      </c>
      <c r="C17" s="22" t="s">
        <v>57</v>
      </c>
      <c r="D17" s="22" t="s">
        <v>21</v>
      </c>
      <c r="E17" s="23">
        <v>2015</v>
      </c>
      <c r="F17" s="24">
        <v>9781466591950</v>
      </c>
      <c r="G17" s="25">
        <v>1</v>
      </c>
      <c r="H17" s="20" t="s">
        <v>25</v>
      </c>
      <c r="I17" s="26" t="s">
        <v>58</v>
      </c>
      <c r="J17" s="29" t="s">
        <v>94</v>
      </c>
    </row>
    <row r="18" spans="1:10" s="27" customFormat="1" ht="48.5" customHeight="1" x14ac:dyDescent="0.3">
      <c r="A18" s="20">
        <v>16</v>
      </c>
      <c r="B18" s="21" t="s">
        <v>59</v>
      </c>
      <c r="C18" s="22" t="s">
        <v>60</v>
      </c>
      <c r="D18" s="22" t="s">
        <v>21</v>
      </c>
      <c r="E18" s="23">
        <v>2016</v>
      </c>
      <c r="F18" s="24">
        <v>9781498700375</v>
      </c>
      <c r="G18" s="25">
        <v>1</v>
      </c>
      <c r="H18" s="20" t="s">
        <v>25</v>
      </c>
      <c r="I18" s="26" t="s">
        <v>61</v>
      </c>
      <c r="J18" s="29" t="s">
        <v>95</v>
      </c>
    </row>
    <row r="19" spans="1:10" s="27" customFormat="1" ht="48.5" customHeight="1" x14ac:dyDescent="0.3">
      <c r="A19" s="20">
        <v>17</v>
      </c>
      <c r="B19" s="21" t="s">
        <v>62</v>
      </c>
      <c r="C19" s="22" t="s">
        <v>63</v>
      </c>
      <c r="D19" s="22" t="s">
        <v>21</v>
      </c>
      <c r="E19" s="23">
        <v>2015</v>
      </c>
      <c r="F19" s="24">
        <v>9781498705462</v>
      </c>
      <c r="G19" s="25">
        <v>1</v>
      </c>
      <c r="H19" s="20" t="s">
        <v>25</v>
      </c>
      <c r="I19" s="26" t="s">
        <v>64</v>
      </c>
      <c r="J19" s="29" t="s">
        <v>96</v>
      </c>
    </row>
    <row r="20" spans="1:10" s="27" customFormat="1" ht="48.5" customHeight="1" x14ac:dyDescent="0.3">
      <c r="A20" s="20">
        <v>18</v>
      </c>
      <c r="B20" s="21" t="s">
        <v>65</v>
      </c>
      <c r="C20" s="22" t="s">
        <v>66</v>
      </c>
      <c r="D20" s="22" t="s">
        <v>21</v>
      </c>
      <c r="E20" s="23">
        <v>2016</v>
      </c>
      <c r="F20" s="24">
        <v>9789814669641</v>
      </c>
      <c r="G20" s="25">
        <v>1</v>
      </c>
      <c r="H20" s="20" t="s">
        <v>25</v>
      </c>
      <c r="I20" s="26" t="s">
        <v>67</v>
      </c>
      <c r="J20" s="29" t="s">
        <v>97</v>
      </c>
    </row>
    <row r="21" spans="1:10" ht="21.5" customHeight="1" x14ac:dyDescent="0.3">
      <c r="G21" s="28">
        <f>SUM(G3:G20)</f>
        <v>18</v>
      </c>
    </row>
  </sheetData>
  <mergeCells count="1">
    <mergeCell ref="A1:I1"/>
  </mergeCells>
  <phoneticPr fontId="1" type="noConversion"/>
  <conditionalFormatting sqref="B3:B20">
    <cfRule type="duplicateValues" dxfId="5" priority="31" stopIfTrue="1"/>
  </conditionalFormatting>
  <conditionalFormatting sqref="B3:B20">
    <cfRule type="duplicateValues" dxfId="4" priority="32" stopIfTrue="1"/>
  </conditionalFormatting>
  <conditionalFormatting sqref="F3:F20">
    <cfRule type="duplicateValues" dxfId="3" priority="33" stopIfTrue="1"/>
    <cfRule type="duplicateValues" dxfId="2" priority="34" stopIfTrue="1"/>
  </conditionalFormatting>
  <conditionalFormatting sqref="F3:F20">
    <cfRule type="duplicateValues" dxfId="1" priority="35" stopIfTrue="1"/>
  </conditionalFormatting>
  <conditionalFormatting sqref="F3:F20">
    <cfRule type="duplicateValues" dxfId="0" priority="3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chiusha</cp:lastModifiedBy>
  <cp:lastPrinted>2008-03-17T06:46:59Z</cp:lastPrinted>
  <dcterms:created xsi:type="dcterms:W3CDTF">2004-02-13T01:27:37Z</dcterms:created>
  <dcterms:modified xsi:type="dcterms:W3CDTF">2018-01-22T01:49:05Z</dcterms:modified>
</cp:coreProperties>
</file>