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32" i="1" l="1"/>
  <c r="G6" i="6"/>
  <c r="C6" i="5" l="1"/>
  <c r="C13" i="5" s="1"/>
</calcChain>
</file>

<file path=xl/sharedStrings.xml><?xml version="1.0" encoding="utf-8"?>
<sst xmlns="http://schemas.openxmlformats.org/spreadsheetml/2006/main" count="263" uniqueCount="176">
  <si>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</si>
  <si>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</si>
  <si>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</si>
  <si>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</si>
  <si>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</si>
  <si>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</si>
  <si>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</si>
  <si>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</si>
  <si>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</si>
  <si>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</si>
  <si>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</si>
  <si>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</si>
  <si>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</si>
  <si>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</si>
  <si>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</si>
  <si>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</si>
  <si>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</si>
  <si>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</si>
  <si>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</si>
  <si>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</si>
  <si>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</si>
  <si>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</si>
  <si>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</si>
  <si>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</si>
  <si>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旗津</t>
    <phoneticPr fontId="1" type="noConversion"/>
  </si>
  <si>
    <t>海資系</t>
    <phoneticPr fontId="1" type="noConversion"/>
  </si>
  <si>
    <t>海資系</t>
    <phoneticPr fontId="1" type="noConversion"/>
  </si>
  <si>
    <t>Cambridge University Press</t>
  </si>
  <si>
    <t>105年海資系統計</t>
    <phoneticPr fontId="1" type="noConversion"/>
  </si>
  <si>
    <t>105年海資系中文圖書購置清單</t>
    <phoneticPr fontId="1" type="noConversion"/>
  </si>
  <si>
    <t>105年海資系外文圖書購置清單</t>
    <phoneticPr fontId="1" type="noConversion"/>
  </si>
  <si>
    <t>Dlery, J. (Jean)</t>
  </si>
  <si>
    <t>Wiley-Iste</t>
  </si>
  <si>
    <t>9781848214507</t>
    <phoneticPr fontId="1" type="noConversion"/>
  </si>
  <si>
    <t>Impact of Climate Changes on Marine Environments</t>
    <phoneticPr fontId="1" type="noConversion"/>
  </si>
  <si>
    <t>Zielinski, Tymon</t>
  </si>
  <si>
    <t>Springer</t>
  </si>
  <si>
    <t>9783319142821</t>
    <phoneticPr fontId="1" type="noConversion"/>
  </si>
  <si>
    <t>Sediment Matters</t>
    <phoneticPr fontId="1" type="noConversion"/>
  </si>
  <si>
    <t>Heininger, Peter</t>
  </si>
  <si>
    <t>9783319146959</t>
    <phoneticPr fontId="1" type="noConversion"/>
  </si>
  <si>
    <t>Fluid Dynamics Via Examples and Solutions</t>
  </si>
  <si>
    <t>Nazarenko, Sergey</t>
  </si>
  <si>
    <t>CRC Press</t>
  </si>
  <si>
    <t>9781439888827</t>
    <phoneticPr fontId="1" type="noConversion"/>
  </si>
  <si>
    <t>Fluid Dynamics of Oil Production</t>
  </si>
  <si>
    <t>Zhumagulov, Bakytzhan</t>
  </si>
  <si>
    <t>Gulf Professional Publishing</t>
  </si>
  <si>
    <t>9780124166356</t>
    <phoneticPr fontId="1" type="noConversion"/>
  </si>
  <si>
    <t>Lattice Boltzmann Method and Its Applications in Engineering</t>
  </si>
  <si>
    <t>Guo, Zhaoli</t>
  </si>
  <si>
    <t>World Scientific Publishing Company</t>
  </si>
  <si>
    <t>9789814508292</t>
    <phoneticPr fontId="1" type="noConversion"/>
  </si>
  <si>
    <t>The Lattice Boltzmann Equation: For Fluid Dynamics and Beyond</t>
    <phoneticPr fontId="1" type="noConversion"/>
  </si>
  <si>
    <t>Succi, Sauro</t>
  </si>
  <si>
    <t>Oxford University Press</t>
    <phoneticPr fontId="1" type="noConversion"/>
  </si>
  <si>
    <t>9780199679249</t>
    <phoneticPr fontId="1" type="noConversion"/>
  </si>
  <si>
    <t>Modelling and Simulation in Fluid Dynamics in Porous Media</t>
    <phoneticPr fontId="1" type="noConversion"/>
  </si>
  <si>
    <t>Ferreira, Jose a.</t>
  </si>
  <si>
    <t>9781461450542</t>
    <phoneticPr fontId="1" type="noConversion"/>
  </si>
  <si>
    <t>Multiphase Lattice Boltzmann Methods: Theory and Application</t>
    <phoneticPr fontId="1" type="noConversion"/>
  </si>
  <si>
    <t>Huang, Haibo</t>
  </si>
  <si>
    <t>Wiley-Blackwell</t>
  </si>
  <si>
    <t>9781118971338</t>
    <phoneticPr fontId="1" type="noConversion"/>
  </si>
  <si>
    <t>The Finite Volume Method in Computational Fluid Dynamics: An Advanced Introduction with OpenFOAM and MATLAB</t>
    <phoneticPr fontId="1" type="noConversion"/>
  </si>
  <si>
    <t>Moukalled, F.</t>
  </si>
  <si>
    <t>9783319168739</t>
    <phoneticPr fontId="1" type="noConversion"/>
  </si>
  <si>
    <t>Vortex Rings and Jets: Recent Developments in Near-Field Dynamics</t>
    <phoneticPr fontId="1" type="noConversion"/>
  </si>
  <si>
    <t>New, Daniel T. H.</t>
  </si>
  <si>
    <t>Ganiev, R. F.</t>
  </si>
  <si>
    <t>Wiley-Scrivener</t>
  </si>
  <si>
    <t>Delale, Can F.</t>
  </si>
  <si>
    <t>Tu, Jiyuan</t>
  </si>
  <si>
    <t>Ku Shaari, Ku Zilati</t>
  </si>
  <si>
    <t>Elman, Howard</t>
  </si>
  <si>
    <t>Coast Processes III</t>
  </si>
  <si>
    <t>Rodriguez, G. R., Ed.</t>
  </si>
  <si>
    <t>Emanuel, George</t>
  </si>
  <si>
    <t>Blazek, Jiri</t>
  </si>
  <si>
    <t>Butterworth-Heinemann</t>
  </si>
  <si>
    <t>Xiao, Huahua</t>
  </si>
  <si>
    <t>Fluid Dynamics</t>
  </si>
  <si>
    <t>Bernard, Peter</t>
  </si>
  <si>
    <t>Cartwright, Hugh</t>
  </si>
  <si>
    <t>Banihabib Mohammad Ebrahim</t>
  </si>
  <si>
    <t>LAP Lambert Academic Publishing</t>
  </si>
  <si>
    <t>Application of Soft Computing Techniques in Coastal Engineering</t>
  </si>
  <si>
    <t>Rao Subba</t>
  </si>
  <si>
    <t>Coastal Ocean Observing Systems</t>
  </si>
  <si>
    <t>Liu, Yonggang</t>
  </si>
  <si>
    <t>Academic Press</t>
  </si>
  <si>
    <t>Computational Modelling in Hydraulic and Coastal Engineering</t>
  </si>
  <si>
    <t>Koutitas, Christopher</t>
  </si>
  <si>
    <t>Handbook of Coastal Disaster Mitigation for Engineers and Planners</t>
  </si>
  <si>
    <t>Esteban, Miguel</t>
  </si>
  <si>
    <t>International Compendium of Coastal Engineering</t>
  </si>
  <si>
    <t>Sato, Shinji</t>
  </si>
  <si>
    <t>Structures Design and Degradation Mechanisms in Coastal Environment</t>
  </si>
  <si>
    <t>Ait-Mokhtar, Karim</t>
  </si>
  <si>
    <t>John Wiley &amp; Sons</t>
  </si>
  <si>
    <t>9789812873958</t>
    <phoneticPr fontId="1" type="noConversion"/>
  </si>
  <si>
    <t>Wave Technology in Mechanical Engineering: Industrial Applications of Wave and Oscillation Phenomena</t>
    <phoneticPr fontId="1" type="noConversion"/>
  </si>
  <si>
    <t>9781119117605</t>
    <phoneticPr fontId="1" type="noConversion"/>
  </si>
  <si>
    <t>Bubble Dynamics and Shock Waves</t>
    <phoneticPr fontId="1" type="noConversion"/>
  </si>
  <si>
    <t>9783642342967</t>
    <phoneticPr fontId="1" type="noConversion"/>
  </si>
  <si>
    <t>Computational Fluid and Particle Dynamics in the Human Respiratory System</t>
    <phoneticPr fontId="1" type="noConversion"/>
  </si>
  <si>
    <t>9789400744875</t>
    <phoneticPr fontId="1" type="noConversion"/>
  </si>
  <si>
    <t>Engineering Applications of Computational Fluid Dynamics</t>
    <phoneticPr fontId="1" type="noConversion"/>
  </si>
  <si>
    <t>9783319028354</t>
    <phoneticPr fontId="1" type="noConversion"/>
  </si>
  <si>
    <t>Finite Elements and Fast Iterative Solvers: with Applications in Incompressible Fluid Dynamics, 2/e</t>
    <phoneticPr fontId="1" type="noConversion"/>
  </si>
  <si>
    <t>9780199678792</t>
    <phoneticPr fontId="1" type="noConversion"/>
  </si>
  <si>
    <t>WIT Press</t>
    <phoneticPr fontId="1" type="noConversion"/>
  </si>
  <si>
    <t>9781845646981</t>
    <phoneticPr fontId="1" type="noConversion"/>
  </si>
  <si>
    <t>Analytical Fluid Dynamics, Third Edition</t>
    <phoneticPr fontId="1" type="noConversion"/>
  </si>
  <si>
    <t>9781498715690</t>
    <phoneticPr fontId="1" type="noConversion"/>
  </si>
  <si>
    <t>Computational Fluid Dynamics: Principles and Applications, 3/e</t>
    <phoneticPr fontId="1" type="noConversion"/>
  </si>
  <si>
    <t>9780080999951</t>
    <phoneticPr fontId="1" type="noConversion"/>
  </si>
  <si>
    <t>Experimental and Numerical Study of Dynamics of Premixed Hydrogen-Air Flames Propagating in Ducts</t>
    <phoneticPr fontId="1" type="noConversion"/>
  </si>
  <si>
    <t>9783662483770</t>
    <phoneticPr fontId="1" type="noConversion"/>
  </si>
  <si>
    <t>9781107071575</t>
    <phoneticPr fontId="1" type="noConversion"/>
  </si>
  <si>
    <t>Artificial Neural Networks</t>
    <phoneticPr fontId="1" type="noConversion"/>
  </si>
  <si>
    <t>9781493922383</t>
    <phoneticPr fontId="1" type="noConversion"/>
  </si>
  <si>
    <t>Artificial Neural Network Model of Maximum Temperature Using NOAA Data</t>
    <phoneticPr fontId="1" type="noConversion"/>
  </si>
  <si>
    <t>9783659618741</t>
    <phoneticPr fontId="1" type="noConversion"/>
  </si>
  <si>
    <t>9783659713873</t>
    <phoneticPr fontId="1" type="noConversion"/>
  </si>
  <si>
    <t>9780128020227</t>
    <phoneticPr fontId="1" type="noConversion"/>
  </si>
  <si>
    <t>9781498708913</t>
    <phoneticPr fontId="1" type="noConversion"/>
  </si>
  <si>
    <t>9780128010600</t>
    <phoneticPr fontId="1" type="noConversion"/>
  </si>
  <si>
    <t>9789814449427</t>
    <phoneticPr fontId="1" type="noConversion"/>
  </si>
  <si>
    <t>9781848217324</t>
    <phoneticPr fontId="1" type="noConversion"/>
  </si>
  <si>
    <t>E10500072</t>
  </si>
  <si>
    <t>E10500073</t>
  </si>
  <si>
    <t>E10500074</t>
  </si>
  <si>
    <t>E10500075</t>
  </si>
  <si>
    <t>E10500076</t>
  </si>
  <si>
    <t>E10500077</t>
  </si>
  <si>
    <t>E10500078</t>
  </si>
  <si>
    <t>E10500079</t>
  </si>
  <si>
    <t>E10500080</t>
  </si>
  <si>
    <t>E10500081</t>
  </si>
  <si>
    <t>E10500082</t>
  </si>
  <si>
    <t>E10500083</t>
  </si>
  <si>
    <t>E10500084</t>
  </si>
  <si>
    <t>E10500085</t>
  </si>
  <si>
    <t>E10500086</t>
  </si>
  <si>
    <t>E10500087</t>
  </si>
  <si>
    <t>E10500088</t>
  </si>
  <si>
    <t>E10500089</t>
  </si>
  <si>
    <t>E10500090</t>
  </si>
  <si>
    <t>E10500091</t>
  </si>
  <si>
    <t>E10500092</t>
  </si>
  <si>
    <t>E10500093</t>
  </si>
  <si>
    <t>E10500094</t>
  </si>
  <si>
    <t>E10500095</t>
  </si>
  <si>
    <t>E10500096</t>
  </si>
  <si>
    <t>E10500097</t>
  </si>
  <si>
    <t>E10500098</t>
  </si>
  <si>
    <t>E10500099</t>
  </si>
  <si>
    <t>E10500100</t>
  </si>
  <si>
    <t>Three-Dimensional Separated Flows Topology: critical points, separation lines and vortical structures</t>
    <phoneticPr fontId="1" type="noConversion"/>
  </si>
  <si>
    <t>Excel VBA基礎必修課(適用Excel 2016/2013/2010)</t>
    <phoneticPr fontId="1" type="noConversion"/>
  </si>
  <si>
    <t>張志成</t>
    <phoneticPr fontId="1" type="noConversion"/>
  </si>
  <si>
    <t>碁峰資訊</t>
    <phoneticPr fontId="1" type="noConversion"/>
  </si>
  <si>
    <t>2016</t>
    <phoneticPr fontId="1" type="noConversion"/>
  </si>
  <si>
    <t>9789864760756</t>
    <phoneticPr fontId="1" type="noConversion"/>
  </si>
  <si>
    <t>Excel職場函數468招：超完整！新人工作就要用到的計算函數+公式範例集</t>
    <phoneticPr fontId="1" type="noConversion"/>
  </si>
  <si>
    <t>羅剛君</t>
    <phoneticPr fontId="1" type="noConversion"/>
  </si>
  <si>
    <t>電腦人文化事業</t>
    <phoneticPr fontId="1" type="noConversion"/>
  </si>
  <si>
    <t>9789861994604</t>
    <phoneticPr fontId="1" type="noConversion"/>
  </si>
  <si>
    <t>渡辺ひかる</t>
    <phoneticPr fontId="1" type="noConversion"/>
  </si>
  <si>
    <t>博碩文化</t>
    <phoneticPr fontId="1" type="noConversion"/>
  </si>
  <si>
    <t>9789864340989</t>
    <phoneticPr fontId="1" type="noConversion"/>
  </si>
  <si>
    <t>Excel VBA 757個最強活用範例集</t>
    <phoneticPr fontId="1" type="noConversion"/>
  </si>
  <si>
    <t xml:space="preserve">C10504868 </t>
    <phoneticPr fontId="1" type="noConversion"/>
  </si>
  <si>
    <t xml:space="preserve">C10504871 </t>
    <phoneticPr fontId="1" type="noConversion"/>
  </si>
  <si>
    <t>C10504870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</si>
</sst>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#,##0_);[Red]\(#,##0\)"/>
    <numFmt numFmtId="179" formatCode="&quot;NT$&quot;#,##0"/>
  </numFmts>
  <fonts count="22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indexed="8"/>
      <name val="新細明體"/>
      <family val="1"/>
      <charset val="136"/>
    </font>
    <font>
      <sz val="11"/>
      <name val="ＭＳ Ｐゴシック"/>
      <family val="2"/>
      <charset val="128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top"/>
    </xf>
    <xf numFmtId="0" fontId="13" fillId="0" borderId="0"/>
    <xf numFmtId="0" fontId="17" fillId="0" borderId="0"/>
    <xf numFmtId="0" fontId="16" fillId="0" borderId="0"/>
    <xf numFmtId="0" fontId="8" fillId="0" borderId="0">
      <alignment vertical="center"/>
    </xf>
    <xf numFmtId="0" fontId="13" fillId="0" borderId="0"/>
  </cellStyleXfs>
  <cellXfs count="46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179" fontId="1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179" fontId="14" fillId="0" borderId="19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49" fontId="20" fillId="0" borderId="15" xfId="5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9" fillId="0" borderId="15" xfId="5" applyFont="1" applyFill="1" applyBorder="1" applyAlignment="1">
      <alignment horizontal="left" vertical="center" wrapText="1"/>
    </xf>
    <xf numFmtId="0" fontId="9" fillId="0" borderId="15" xfId="5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6">
    <cellStyle name="一般" xfId="0" builtinId="0"/>
    <cellStyle name="一般 2" xfId="4"/>
    <cellStyle name="一般 2 2" xfId="1"/>
    <cellStyle name="一般 4" xfId="3"/>
    <cellStyle name="一般_現貨new" xfId="5"/>
    <cellStyle name="標準 2" xfId="2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314325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19050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1152525</xdr:colOff>
      <xdr:row>5</xdr:row>
      <xdr:rowOff>0</xdr:rowOff>
    </xdr:from>
    <xdr:to>
      <xdr:col>7</xdr:col>
      <xdr:colOff>9525</xdr:colOff>
      <xdr:row>6</xdr:row>
      <xdr:rowOff>19050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26098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25" name="Text Box 16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27" name="Text Box 1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29" name="Text Box 2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0" name="Text Box 2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1" name="Text Box 2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2" name="Text Box 2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3" name="Text Box 2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4" name="Text Box 2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5" name="Text Box 2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6" name="Text Box 2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7" name="Text Box 2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8" name="Text Box 2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39" name="Text Box 3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0" name="Text Box 3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1" name="Text Box 3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2" name="Text Box 3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3" name="Text Box 3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4" name="Text Box 3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5" name="Text Box 3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6" name="Text Box 3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7" name="Text Box 3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8" name="Text Box 3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49" name="Text Box 4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0" name="Text Box 4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51" name="Text Box 42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52" name="Text Box 43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53" name="Text Box 44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5" name="Text Box 4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6" name="Text Box 4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7" name="Text Box 4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8" name="Text Box 4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59" name="Text Box 5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0" name="Text Box 5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1" name="Text Box 5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2" name="Text Box 5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3" name="Text Box 5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4" name="Text Box 5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5" name="Text Box 5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6" name="Text Box 5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7" name="Text Box 5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8" name="Text Box 5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69" name="Text Box 6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0" name="Text Box 6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1" name="Text Box 6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3" name="Text Box 6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4" name="Text Box 6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5" name="Text Box 6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6" name="Text Box 6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7" name="Text Box 6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78" name="Text Box 6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79" name="Text Box 70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80" name="Text Box 71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381" name="Text Box 72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2" name="Text Box 7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3" name="Text Box 7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4" name="Text Box 7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5" name="Text Box 7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6" name="Text Box 7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7" name="Text Box 7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8" name="Text Box 7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89" name="Text Box 8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0" name="Text Box 8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1" name="Text Box 8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2" name="Text Box 8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3" name="Text Box 8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</xdr:row>
      <xdr:rowOff>0</xdr:rowOff>
    </xdr:from>
    <xdr:to>
      <xdr:col>5</xdr:col>
      <xdr:colOff>504825</xdr:colOff>
      <xdr:row>2</xdr:row>
      <xdr:rowOff>209550</xdr:rowOff>
    </xdr:to>
    <xdr:sp macro="" textlink="">
      <xdr:nvSpPr>
        <xdr:cNvPr id="394" name="Text Box 85"/>
        <xdr:cNvSpPr txBox="1">
          <a:spLocks noChangeArrowheads="1"/>
        </xdr:cNvSpPr>
      </xdr:nvSpPr>
      <xdr:spPr bwMode="auto">
        <a:xfrm>
          <a:off x="5324475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</xdr:row>
      <xdr:rowOff>0</xdr:rowOff>
    </xdr:from>
    <xdr:to>
      <xdr:col>5</xdr:col>
      <xdr:colOff>504825</xdr:colOff>
      <xdr:row>2</xdr:row>
      <xdr:rowOff>209550</xdr:rowOff>
    </xdr:to>
    <xdr:sp macro="" textlink="">
      <xdr:nvSpPr>
        <xdr:cNvPr id="395" name="Text Box 86"/>
        <xdr:cNvSpPr txBox="1">
          <a:spLocks noChangeArrowheads="1"/>
        </xdr:cNvSpPr>
      </xdr:nvSpPr>
      <xdr:spPr bwMode="auto">
        <a:xfrm>
          <a:off x="5324475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</xdr:row>
      <xdr:rowOff>0</xdr:rowOff>
    </xdr:from>
    <xdr:to>
      <xdr:col>5</xdr:col>
      <xdr:colOff>504825</xdr:colOff>
      <xdr:row>2</xdr:row>
      <xdr:rowOff>209550</xdr:rowOff>
    </xdr:to>
    <xdr:sp macro="" textlink="">
      <xdr:nvSpPr>
        <xdr:cNvPr id="396" name="Text Box 87"/>
        <xdr:cNvSpPr txBox="1">
          <a:spLocks noChangeArrowheads="1"/>
        </xdr:cNvSpPr>
      </xdr:nvSpPr>
      <xdr:spPr bwMode="auto">
        <a:xfrm>
          <a:off x="5324475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7" name="Text Box 8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8" name="Text Box 8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399" name="Text Box 9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0" name="Text Box 9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1" name="Text Box 9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2" name="Text Box 9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3" name="Text Box 9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4" name="Text Box 9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5" name="Text Box 9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6" name="Text Box 9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7" name="Text Box 9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8" name="Text Box 9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09" name="Text Box 10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0" name="Text Box 10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1" name="Text Box 10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2" name="Text Box 10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3" name="Text Box 10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4" name="Text Box 10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5" name="Text Box 10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6" name="Text Box 10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7" name="Text Box 10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8" name="Text Box 10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19" name="Text Box 11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0" name="Text Box 11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1" name="Text Box 11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2" name="Text Box 11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4" name="Text Box 11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5" name="Text Box 11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6" name="Text Box 11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27" name="Text Box 11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29" name="Text Box 16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30" name="Text Box 17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32" name="Text Box 13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3" name="Text Box 1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6" name="Text Box 1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7" name="Text Box 1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39" name="Text Box 2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0" name="Text Box 2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1" name="Text Box 2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2" name="Text Box 2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3" name="Text Box 2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44" name="Text Box 25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5" name="Text Box 2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6" name="Text Box 27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8" name="Text Box 29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49" name="Text Box 30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50" name="Text Box 31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51" name="Text Box 32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52" name="Text Box 33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53" name="Text Box 34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54" name="Text Box 35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</xdr:row>
      <xdr:rowOff>0</xdr:rowOff>
    </xdr:from>
    <xdr:to>
      <xdr:col>5</xdr:col>
      <xdr:colOff>495300</xdr:colOff>
      <xdr:row>2</xdr:row>
      <xdr:rowOff>209550</xdr:rowOff>
    </xdr:to>
    <xdr:sp macro="" textlink="">
      <xdr:nvSpPr>
        <xdr:cNvPr id="455" name="Text Box 36"/>
        <xdr:cNvSpPr txBox="1">
          <a:spLocks noChangeArrowheads="1"/>
        </xdr:cNvSpPr>
      </xdr:nvSpPr>
      <xdr:spPr bwMode="auto">
        <a:xfrm>
          <a:off x="5314950" y="2009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56" name="Text Box 14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58" name="Text Box 16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59" name="Text Box 42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60" name="Text Box 43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61" name="Text Box 44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62" name="Text Box 70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63" name="Text Box 71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</xdr:row>
      <xdr:rowOff>0</xdr:rowOff>
    </xdr:from>
    <xdr:to>
      <xdr:col>2</xdr:col>
      <xdr:colOff>323850</xdr:colOff>
      <xdr:row>2</xdr:row>
      <xdr:rowOff>209550</xdr:rowOff>
    </xdr:to>
    <xdr:sp macro="" textlink="">
      <xdr:nvSpPr>
        <xdr:cNvPr id="464" name="Text Box 72"/>
        <xdr:cNvSpPr txBox="1">
          <a:spLocks noChangeArrowheads="1"/>
        </xdr:cNvSpPr>
      </xdr:nvSpPr>
      <xdr:spPr bwMode="auto">
        <a:xfrm>
          <a:off x="3095625" y="2009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D10" sqref="D10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43" t="s">
        <v>28</v>
      </c>
      <c r="C1" s="44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3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29</v>
      </c>
    </row>
    <row r="6" spans="2:3" ht="20.25" thickBot="1">
      <c r="B6" s="10" t="s">
        <v>9</v>
      </c>
      <c r="C6" s="11">
        <f>SUM(C3:C5)</f>
        <v>32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32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J6"/>
  <sheetViews>
    <sheetView topLeftCell="C1" workbookViewId="0">
      <selection activeCell="I2" sqref="I1:I1048576"/>
    </sheetView>
  </sheetViews>
  <sheetFormatPr defaultRowHeight="14.25"/>
  <cols>
    <col min="1" max="1" width="6.75" style="7" bestFit="1" customWidth="1"/>
    <col min="2" max="2" width="26.75" style="7" customWidth="1"/>
    <col min="3" max="3" width="9.625" style="7" bestFit="1" customWidth="1"/>
    <col min="4" max="4" width="9.625" style="7" customWidth="1"/>
    <col min="5" max="5" width="8.625" style="7" customWidth="1"/>
    <col min="6" max="6" width="15.5" style="7" bestFit="1" customWidth="1"/>
    <col min="7" max="7" width="5.5" style="7" bestFit="1" customWidth="1"/>
    <col min="8" max="8" width="10.25" style="26" bestFit="1" customWidth="1"/>
    <col min="9" max="9" width="9" style="7"/>
    <col min="10" max="10" width="11" style="7" bestFit="1" customWidth="1"/>
    <col min="11" max="16384" width="9" style="7"/>
  </cols>
  <sheetData>
    <row r="1" spans="1:10" ht="27.7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25" customHeight="1">
      <c r="A2" s="19" t="s">
        <v>0</v>
      </c>
      <c r="B2" s="19" t="s">
        <v>1</v>
      </c>
      <c r="C2" s="19" t="s">
        <v>2</v>
      </c>
      <c r="D2" s="19" t="s">
        <v>13</v>
      </c>
      <c r="E2" s="19" t="s">
        <v>14</v>
      </c>
      <c r="F2" s="20" t="s">
        <v>3</v>
      </c>
      <c r="G2" s="20" t="s">
        <v>5</v>
      </c>
      <c r="H2" s="19" t="s">
        <v>23</v>
      </c>
      <c r="I2" s="19" t="s">
        <v>15</v>
      </c>
      <c r="J2" s="19" t="s">
        <v>16</v>
      </c>
    </row>
    <row r="3" spans="1:10" ht="36" customHeight="1">
      <c r="A3" s="30">
        <v>1</v>
      </c>
      <c r="B3" s="39" t="s">
        <v>160</v>
      </c>
      <c r="C3" s="39" t="s">
        <v>161</v>
      </c>
      <c r="D3" s="40" t="s">
        <v>162</v>
      </c>
      <c r="E3" s="35" t="s">
        <v>163</v>
      </c>
      <c r="F3" s="36" t="s">
        <v>164</v>
      </c>
      <c r="G3" s="37">
        <v>1</v>
      </c>
      <c r="H3" s="25" t="s">
        <v>25</v>
      </c>
      <c r="I3" s="18" t="s">
        <v>24</v>
      </c>
      <c r="J3" s="30" t="s">
        <v>173</v>
      </c>
    </row>
    <row r="4" spans="1:10" ht="58.5" customHeight="1">
      <c r="A4" s="30">
        <v>2</v>
      </c>
      <c r="B4" s="39" t="s">
        <v>165</v>
      </c>
      <c r="C4" s="39" t="s">
        <v>166</v>
      </c>
      <c r="D4" s="40" t="s">
        <v>167</v>
      </c>
      <c r="E4" s="35" t="s">
        <v>163</v>
      </c>
      <c r="F4" s="36" t="s">
        <v>168</v>
      </c>
      <c r="G4" s="37">
        <v>1</v>
      </c>
      <c r="H4" s="27" t="s">
        <v>25</v>
      </c>
      <c r="I4" s="18" t="s">
        <v>24</v>
      </c>
      <c r="J4" s="30" t="s">
        <v>174</v>
      </c>
    </row>
    <row r="5" spans="1:10" ht="33">
      <c r="A5" s="30">
        <v>3</v>
      </c>
      <c r="B5" s="39" t="s">
        <v>172</v>
      </c>
      <c r="C5" s="39" t="s">
        <v>169</v>
      </c>
      <c r="D5" s="40" t="s">
        <v>170</v>
      </c>
      <c r="E5" s="35" t="s">
        <v>163</v>
      </c>
      <c r="F5" s="36" t="s">
        <v>171</v>
      </c>
      <c r="G5" s="37">
        <v>1</v>
      </c>
      <c r="H5" s="25" t="s">
        <v>25</v>
      </c>
      <c r="I5" s="18" t="s">
        <v>24</v>
      </c>
      <c r="J5" s="42" t="s">
        <v>175</v>
      </c>
    </row>
    <row r="6" spans="1:10" ht="15.75">
      <c r="G6" s="38">
        <f>SUM(G3:G5)</f>
        <v>3</v>
      </c>
    </row>
  </sheetData>
  <mergeCells count="1">
    <mergeCell ref="A1:J1"/>
  </mergeCells>
  <phoneticPr fontId="1" type="noConversion"/>
  <conditionalFormatting sqref="F3:F5">
    <cfRule type="duplicateValues" dxfId="4" priority="16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32"/>
  <sheetViews>
    <sheetView tabSelected="1" topLeftCell="D1" zoomScaleNormal="183" zoomScaleSheetLayoutView="161" workbookViewId="0">
      <pane ySplit="2" topLeftCell="A27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5.12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9">
      <c r="A2" s="22" t="s">
        <v>0</v>
      </c>
      <c r="B2" s="22" t="s">
        <v>1</v>
      </c>
      <c r="C2" s="22" t="s">
        <v>2</v>
      </c>
      <c r="D2" s="22" t="s">
        <v>17</v>
      </c>
      <c r="E2" s="22" t="s">
        <v>18</v>
      </c>
      <c r="F2" s="23" t="s">
        <v>3</v>
      </c>
      <c r="G2" s="24" t="s">
        <v>19</v>
      </c>
      <c r="H2" s="22" t="s">
        <v>20</v>
      </c>
      <c r="I2" s="22" t="s">
        <v>21</v>
      </c>
      <c r="J2" s="22" t="s">
        <v>22</v>
      </c>
    </row>
    <row r="3" spans="1:10" ht="47.25">
      <c r="A3" s="30">
        <v>1</v>
      </c>
      <c r="B3" s="41" t="s">
        <v>159</v>
      </c>
      <c r="C3" s="41" t="s">
        <v>31</v>
      </c>
      <c r="D3" s="41" t="s">
        <v>32</v>
      </c>
      <c r="E3" s="31">
        <v>2013</v>
      </c>
      <c r="F3" s="29" t="s">
        <v>33</v>
      </c>
      <c r="G3" s="28">
        <v>1</v>
      </c>
      <c r="H3" s="17" t="s">
        <v>26</v>
      </c>
      <c r="I3" s="21" t="s">
        <v>24</v>
      </c>
      <c r="J3" s="30" t="s">
        <v>130</v>
      </c>
    </row>
    <row r="4" spans="1:10" ht="31.5">
      <c r="A4" s="30">
        <v>2</v>
      </c>
      <c r="B4" s="41" t="s">
        <v>34</v>
      </c>
      <c r="C4" s="41" t="s">
        <v>35</v>
      </c>
      <c r="D4" s="41" t="s">
        <v>36</v>
      </c>
      <c r="E4" s="31">
        <v>2015</v>
      </c>
      <c r="F4" s="29" t="s">
        <v>37</v>
      </c>
      <c r="G4" s="28">
        <v>1</v>
      </c>
      <c r="H4" s="17" t="s">
        <v>26</v>
      </c>
      <c r="I4" s="21" t="s">
        <v>24</v>
      </c>
      <c r="J4" s="30" t="s">
        <v>131</v>
      </c>
    </row>
    <row r="5" spans="1:10" ht="16.5">
      <c r="A5" s="30">
        <v>3</v>
      </c>
      <c r="B5" s="41" t="s">
        <v>38</v>
      </c>
      <c r="C5" s="41" t="s">
        <v>39</v>
      </c>
      <c r="D5" s="41" t="s">
        <v>36</v>
      </c>
      <c r="E5" s="31">
        <v>2015</v>
      </c>
      <c r="F5" s="29" t="s">
        <v>40</v>
      </c>
      <c r="G5" s="28">
        <v>1</v>
      </c>
      <c r="H5" s="17" t="s">
        <v>26</v>
      </c>
      <c r="I5" s="21" t="s">
        <v>24</v>
      </c>
      <c r="J5" s="30" t="s">
        <v>132</v>
      </c>
    </row>
    <row r="6" spans="1:10" ht="31.5">
      <c r="A6" s="30">
        <v>4</v>
      </c>
      <c r="B6" s="41" t="s">
        <v>41</v>
      </c>
      <c r="C6" s="41" t="s">
        <v>42</v>
      </c>
      <c r="D6" s="41" t="s">
        <v>43</v>
      </c>
      <c r="E6" s="31">
        <v>2014</v>
      </c>
      <c r="F6" s="29" t="s">
        <v>44</v>
      </c>
      <c r="G6" s="28">
        <v>1</v>
      </c>
      <c r="H6" s="17" t="s">
        <v>26</v>
      </c>
      <c r="I6" s="21" t="s">
        <v>24</v>
      </c>
      <c r="J6" s="30" t="s">
        <v>133</v>
      </c>
    </row>
    <row r="7" spans="1:10" ht="31.5">
      <c r="A7" s="30">
        <v>5</v>
      </c>
      <c r="B7" s="41" t="s">
        <v>45</v>
      </c>
      <c r="C7" s="41" t="s">
        <v>46</v>
      </c>
      <c r="D7" s="41" t="s">
        <v>47</v>
      </c>
      <c r="E7" s="31">
        <v>2014</v>
      </c>
      <c r="F7" s="29" t="s">
        <v>48</v>
      </c>
      <c r="G7" s="28">
        <v>1</v>
      </c>
      <c r="H7" s="17" t="s">
        <v>26</v>
      </c>
      <c r="I7" s="21" t="s">
        <v>24</v>
      </c>
      <c r="J7" s="30" t="s">
        <v>134</v>
      </c>
    </row>
    <row r="8" spans="1:10" ht="47.25">
      <c r="A8" s="30">
        <v>6</v>
      </c>
      <c r="B8" s="41" t="s">
        <v>49</v>
      </c>
      <c r="C8" s="41" t="s">
        <v>50</v>
      </c>
      <c r="D8" s="41" t="s">
        <v>51</v>
      </c>
      <c r="E8" s="31">
        <v>2013</v>
      </c>
      <c r="F8" s="29" t="s">
        <v>52</v>
      </c>
      <c r="G8" s="28">
        <v>1</v>
      </c>
      <c r="H8" s="17" t="s">
        <v>26</v>
      </c>
      <c r="I8" s="21" t="s">
        <v>24</v>
      </c>
      <c r="J8" s="30" t="s">
        <v>135</v>
      </c>
    </row>
    <row r="9" spans="1:10" ht="31.5">
      <c r="A9" s="30">
        <v>7</v>
      </c>
      <c r="B9" s="41" t="s">
        <v>53</v>
      </c>
      <c r="C9" s="41" t="s">
        <v>54</v>
      </c>
      <c r="D9" s="41" t="s">
        <v>55</v>
      </c>
      <c r="E9" s="31">
        <v>2013</v>
      </c>
      <c r="F9" s="29" t="s">
        <v>56</v>
      </c>
      <c r="G9" s="28">
        <v>1</v>
      </c>
      <c r="H9" s="17" t="s">
        <v>26</v>
      </c>
      <c r="I9" s="21" t="s">
        <v>24</v>
      </c>
      <c r="J9" s="30" t="s">
        <v>136</v>
      </c>
    </row>
    <row r="10" spans="1:10" ht="31.5">
      <c r="A10" s="30">
        <v>8</v>
      </c>
      <c r="B10" s="41" t="s">
        <v>57</v>
      </c>
      <c r="C10" s="41" t="s">
        <v>58</v>
      </c>
      <c r="D10" s="41" t="s">
        <v>36</v>
      </c>
      <c r="E10" s="31">
        <v>2013</v>
      </c>
      <c r="F10" s="29" t="s">
        <v>59</v>
      </c>
      <c r="G10" s="28">
        <v>1</v>
      </c>
      <c r="H10" s="17" t="s">
        <v>26</v>
      </c>
      <c r="I10" s="21" t="s">
        <v>24</v>
      </c>
      <c r="J10" s="30" t="s">
        <v>137</v>
      </c>
    </row>
    <row r="11" spans="1:10" ht="31.5">
      <c r="A11" s="30">
        <v>9</v>
      </c>
      <c r="B11" s="41" t="s">
        <v>60</v>
      </c>
      <c r="C11" s="41" t="s">
        <v>61</v>
      </c>
      <c r="D11" s="41" t="s">
        <v>62</v>
      </c>
      <c r="E11" s="31">
        <v>2015</v>
      </c>
      <c r="F11" s="29" t="s">
        <v>63</v>
      </c>
      <c r="G11" s="28">
        <v>1</v>
      </c>
      <c r="H11" s="17" t="s">
        <v>26</v>
      </c>
      <c r="I11" s="21" t="s">
        <v>24</v>
      </c>
      <c r="J11" s="30" t="s">
        <v>138</v>
      </c>
    </row>
    <row r="12" spans="1:10" ht="63">
      <c r="A12" s="30">
        <v>10</v>
      </c>
      <c r="B12" s="41" t="s">
        <v>64</v>
      </c>
      <c r="C12" s="41" t="s">
        <v>65</v>
      </c>
      <c r="D12" s="41" t="s">
        <v>36</v>
      </c>
      <c r="E12" s="31">
        <v>2015</v>
      </c>
      <c r="F12" s="29" t="s">
        <v>66</v>
      </c>
      <c r="G12" s="28">
        <v>1</v>
      </c>
      <c r="H12" s="17" t="s">
        <v>26</v>
      </c>
      <c r="I12" s="21" t="s">
        <v>24</v>
      </c>
      <c r="J12" s="30" t="s">
        <v>139</v>
      </c>
    </row>
    <row r="13" spans="1:10" ht="31.5">
      <c r="A13" s="30">
        <v>11</v>
      </c>
      <c r="B13" s="41" t="s">
        <v>67</v>
      </c>
      <c r="C13" s="41" t="s">
        <v>68</v>
      </c>
      <c r="D13" s="41" t="s">
        <v>36</v>
      </c>
      <c r="E13" s="31">
        <v>2015</v>
      </c>
      <c r="F13" s="29" t="s">
        <v>100</v>
      </c>
      <c r="G13" s="28">
        <v>1</v>
      </c>
      <c r="H13" s="17" t="s">
        <v>26</v>
      </c>
      <c r="I13" s="21" t="s">
        <v>24</v>
      </c>
      <c r="J13" s="30" t="s">
        <v>140</v>
      </c>
    </row>
    <row r="14" spans="1:10" ht="47.25">
      <c r="A14" s="30">
        <v>12</v>
      </c>
      <c r="B14" s="41" t="s">
        <v>101</v>
      </c>
      <c r="C14" s="41" t="s">
        <v>69</v>
      </c>
      <c r="D14" s="41" t="s">
        <v>70</v>
      </c>
      <c r="E14" s="31">
        <v>2015</v>
      </c>
      <c r="F14" s="29" t="s">
        <v>102</v>
      </c>
      <c r="G14" s="28">
        <v>1</v>
      </c>
      <c r="H14" s="17" t="s">
        <v>26</v>
      </c>
      <c r="I14" s="21" t="s">
        <v>24</v>
      </c>
      <c r="J14" s="28" t="s">
        <v>141</v>
      </c>
    </row>
    <row r="15" spans="1:10" ht="16.5">
      <c r="A15" s="30">
        <v>13</v>
      </c>
      <c r="B15" s="41" t="s">
        <v>103</v>
      </c>
      <c r="C15" s="41" t="s">
        <v>71</v>
      </c>
      <c r="D15" s="41" t="s">
        <v>36</v>
      </c>
      <c r="E15" s="31">
        <v>2013</v>
      </c>
      <c r="F15" s="29" t="s">
        <v>104</v>
      </c>
      <c r="G15" s="28">
        <v>1</v>
      </c>
      <c r="H15" s="17" t="s">
        <v>26</v>
      </c>
      <c r="I15" s="21" t="s">
        <v>24</v>
      </c>
      <c r="J15" s="28" t="s">
        <v>142</v>
      </c>
    </row>
    <row r="16" spans="1:10" ht="47.25">
      <c r="A16" s="30">
        <v>14</v>
      </c>
      <c r="B16" s="41" t="s">
        <v>105</v>
      </c>
      <c r="C16" s="41" t="s">
        <v>72</v>
      </c>
      <c r="D16" s="41" t="s">
        <v>36</v>
      </c>
      <c r="E16" s="31">
        <v>2013</v>
      </c>
      <c r="F16" s="29" t="s">
        <v>106</v>
      </c>
      <c r="G16" s="28">
        <v>1</v>
      </c>
      <c r="H16" s="17" t="s">
        <v>26</v>
      </c>
      <c r="I16" s="21" t="s">
        <v>24</v>
      </c>
      <c r="J16" s="28" t="s">
        <v>143</v>
      </c>
    </row>
    <row r="17" spans="1:10" ht="31.5">
      <c r="A17" s="30">
        <v>15</v>
      </c>
      <c r="B17" s="41" t="s">
        <v>107</v>
      </c>
      <c r="C17" s="41" t="s">
        <v>73</v>
      </c>
      <c r="D17" s="41" t="s">
        <v>36</v>
      </c>
      <c r="E17" s="31">
        <v>2015</v>
      </c>
      <c r="F17" s="29" t="s">
        <v>108</v>
      </c>
      <c r="G17" s="28">
        <v>1</v>
      </c>
      <c r="H17" s="17" t="s">
        <v>26</v>
      </c>
      <c r="I17" s="21" t="s">
        <v>24</v>
      </c>
      <c r="J17" s="28" t="s">
        <v>144</v>
      </c>
    </row>
    <row r="18" spans="1:10" ht="47.25">
      <c r="A18" s="30">
        <v>16</v>
      </c>
      <c r="B18" s="41" t="s">
        <v>109</v>
      </c>
      <c r="C18" s="41" t="s">
        <v>74</v>
      </c>
      <c r="D18" s="41" t="s">
        <v>55</v>
      </c>
      <c r="E18" s="31">
        <v>2014</v>
      </c>
      <c r="F18" s="29" t="s">
        <v>110</v>
      </c>
      <c r="G18" s="28">
        <v>1</v>
      </c>
      <c r="H18" s="17" t="s">
        <v>26</v>
      </c>
      <c r="I18" s="21" t="s">
        <v>24</v>
      </c>
      <c r="J18" s="28" t="s">
        <v>145</v>
      </c>
    </row>
    <row r="19" spans="1:10" ht="16.5">
      <c r="A19" s="30">
        <v>17</v>
      </c>
      <c r="B19" s="41" t="s">
        <v>75</v>
      </c>
      <c r="C19" s="41" t="s">
        <v>76</v>
      </c>
      <c r="D19" s="41" t="s">
        <v>111</v>
      </c>
      <c r="E19" s="31">
        <v>2013</v>
      </c>
      <c r="F19" s="29" t="s">
        <v>112</v>
      </c>
      <c r="G19" s="28">
        <v>1</v>
      </c>
      <c r="H19" s="17" t="s">
        <v>26</v>
      </c>
      <c r="I19" s="21" t="s">
        <v>24</v>
      </c>
      <c r="J19" s="28" t="s">
        <v>146</v>
      </c>
    </row>
    <row r="20" spans="1:10" ht="31.5">
      <c r="A20" s="30">
        <v>18</v>
      </c>
      <c r="B20" s="41" t="s">
        <v>113</v>
      </c>
      <c r="C20" s="41" t="s">
        <v>77</v>
      </c>
      <c r="D20" s="41" t="s">
        <v>43</v>
      </c>
      <c r="E20" s="31">
        <v>2016</v>
      </c>
      <c r="F20" s="29" t="s">
        <v>114</v>
      </c>
      <c r="G20" s="28">
        <v>1</v>
      </c>
      <c r="H20" s="17" t="s">
        <v>26</v>
      </c>
      <c r="I20" s="21" t="s">
        <v>24</v>
      </c>
      <c r="J20" s="34" t="s">
        <v>147</v>
      </c>
    </row>
    <row r="21" spans="1:10" ht="31.5">
      <c r="A21" s="30">
        <v>19</v>
      </c>
      <c r="B21" s="41" t="s">
        <v>115</v>
      </c>
      <c r="C21" s="41" t="s">
        <v>78</v>
      </c>
      <c r="D21" s="41" t="s">
        <v>79</v>
      </c>
      <c r="E21" s="31">
        <v>2015</v>
      </c>
      <c r="F21" s="29" t="s">
        <v>116</v>
      </c>
      <c r="G21" s="28">
        <v>1</v>
      </c>
      <c r="H21" s="17" t="s">
        <v>26</v>
      </c>
      <c r="I21" s="21" t="s">
        <v>24</v>
      </c>
      <c r="J21" s="34" t="s">
        <v>148</v>
      </c>
    </row>
    <row r="22" spans="1:10" ht="47.25">
      <c r="A22" s="30">
        <v>20</v>
      </c>
      <c r="B22" s="41" t="s">
        <v>117</v>
      </c>
      <c r="C22" s="41" t="s">
        <v>80</v>
      </c>
      <c r="D22" s="41" t="s">
        <v>36</v>
      </c>
      <c r="E22" s="31">
        <v>2016</v>
      </c>
      <c r="F22" s="29" t="s">
        <v>118</v>
      </c>
      <c r="G22" s="28">
        <v>1</v>
      </c>
      <c r="H22" s="17" t="s">
        <v>26</v>
      </c>
      <c r="I22" s="21" t="s">
        <v>24</v>
      </c>
      <c r="J22" s="34" t="s">
        <v>149</v>
      </c>
    </row>
    <row r="23" spans="1:10" ht="31.5">
      <c r="A23" s="30">
        <v>21</v>
      </c>
      <c r="B23" s="41" t="s">
        <v>81</v>
      </c>
      <c r="C23" s="41" t="s">
        <v>82</v>
      </c>
      <c r="D23" s="41" t="s">
        <v>27</v>
      </c>
      <c r="E23" s="31">
        <v>2015</v>
      </c>
      <c r="F23" s="29" t="s">
        <v>119</v>
      </c>
      <c r="G23" s="28">
        <v>1</v>
      </c>
      <c r="H23" s="17" t="s">
        <v>26</v>
      </c>
      <c r="I23" s="21" t="s">
        <v>24</v>
      </c>
      <c r="J23" s="34" t="s">
        <v>150</v>
      </c>
    </row>
    <row r="24" spans="1:10" ht="16.5">
      <c r="A24" s="30">
        <v>22</v>
      </c>
      <c r="B24" s="41" t="s">
        <v>120</v>
      </c>
      <c r="C24" s="41" t="s">
        <v>83</v>
      </c>
      <c r="D24" s="41" t="s">
        <v>36</v>
      </c>
      <c r="E24" s="31">
        <v>2015</v>
      </c>
      <c r="F24" s="29" t="s">
        <v>121</v>
      </c>
      <c r="G24" s="28">
        <v>1</v>
      </c>
      <c r="H24" s="17" t="s">
        <v>26</v>
      </c>
      <c r="I24" s="21" t="s">
        <v>24</v>
      </c>
      <c r="J24" s="34" t="s">
        <v>151</v>
      </c>
    </row>
    <row r="25" spans="1:10" ht="47.25">
      <c r="A25" s="30">
        <v>23</v>
      </c>
      <c r="B25" s="41" t="s">
        <v>122</v>
      </c>
      <c r="C25" s="41" t="s">
        <v>84</v>
      </c>
      <c r="D25" s="41" t="s">
        <v>85</v>
      </c>
      <c r="E25" s="31">
        <v>2014</v>
      </c>
      <c r="F25" s="29" t="s">
        <v>123</v>
      </c>
      <c r="G25" s="28">
        <v>1</v>
      </c>
      <c r="H25" s="17" t="s">
        <v>26</v>
      </c>
      <c r="I25" s="21" t="s">
        <v>24</v>
      </c>
      <c r="J25" s="34" t="s">
        <v>152</v>
      </c>
    </row>
    <row r="26" spans="1:10" ht="47.25">
      <c r="A26" s="30">
        <v>24</v>
      </c>
      <c r="B26" s="41" t="s">
        <v>86</v>
      </c>
      <c r="C26" s="41" t="s">
        <v>87</v>
      </c>
      <c r="D26" s="41" t="s">
        <v>85</v>
      </c>
      <c r="E26" s="31">
        <v>2015</v>
      </c>
      <c r="F26" s="29" t="s">
        <v>124</v>
      </c>
      <c r="G26" s="28">
        <v>1</v>
      </c>
      <c r="H26" s="17" t="s">
        <v>26</v>
      </c>
      <c r="I26" s="21" t="s">
        <v>24</v>
      </c>
      <c r="J26" s="34" t="s">
        <v>153</v>
      </c>
    </row>
    <row r="27" spans="1:10" ht="16.5">
      <c r="A27" s="30">
        <v>25</v>
      </c>
      <c r="B27" s="41" t="s">
        <v>88</v>
      </c>
      <c r="C27" s="41" t="s">
        <v>89</v>
      </c>
      <c r="D27" s="41" t="s">
        <v>90</v>
      </c>
      <c r="E27" s="31">
        <v>2015</v>
      </c>
      <c r="F27" s="29" t="s">
        <v>125</v>
      </c>
      <c r="G27" s="28">
        <v>1</v>
      </c>
      <c r="H27" s="17" t="s">
        <v>26</v>
      </c>
      <c r="I27" s="21" t="s">
        <v>24</v>
      </c>
      <c r="J27" s="34" t="s">
        <v>154</v>
      </c>
    </row>
    <row r="28" spans="1:10" ht="31.5">
      <c r="A28" s="30">
        <v>26</v>
      </c>
      <c r="B28" s="41" t="s">
        <v>91</v>
      </c>
      <c r="C28" s="41" t="s">
        <v>92</v>
      </c>
      <c r="D28" s="41" t="s">
        <v>43</v>
      </c>
      <c r="E28" s="31">
        <v>2016</v>
      </c>
      <c r="F28" s="29" t="s">
        <v>126</v>
      </c>
      <c r="G28" s="28">
        <v>1</v>
      </c>
      <c r="H28" s="17" t="s">
        <v>26</v>
      </c>
      <c r="I28" s="21" t="s">
        <v>24</v>
      </c>
      <c r="J28" s="34" t="s">
        <v>155</v>
      </c>
    </row>
    <row r="29" spans="1:10" ht="31.5">
      <c r="A29" s="30">
        <v>27</v>
      </c>
      <c r="B29" s="41" t="s">
        <v>93</v>
      </c>
      <c r="C29" s="41" t="s">
        <v>94</v>
      </c>
      <c r="D29" s="41" t="s">
        <v>79</v>
      </c>
      <c r="E29" s="31">
        <v>2015</v>
      </c>
      <c r="F29" s="29" t="s">
        <v>127</v>
      </c>
      <c r="G29" s="28">
        <v>1</v>
      </c>
      <c r="H29" s="17" t="s">
        <v>26</v>
      </c>
      <c r="I29" s="21" t="s">
        <v>24</v>
      </c>
      <c r="J29" s="34" t="s">
        <v>156</v>
      </c>
    </row>
    <row r="30" spans="1:10" ht="47.25">
      <c r="A30" s="30">
        <v>28</v>
      </c>
      <c r="B30" s="41" t="s">
        <v>95</v>
      </c>
      <c r="C30" s="41" t="s">
        <v>96</v>
      </c>
      <c r="D30" s="41" t="s">
        <v>51</v>
      </c>
      <c r="E30" s="31">
        <v>2015</v>
      </c>
      <c r="F30" s="29" t="s">
        <v>128</v>
      </c>
      <c r="G30" s="28">
        <v>1</v>
      </c>
      <c r="H30" s="17" t="s">
        <v>26</v>
      </c>
      <c r="I30" s="21" t="s">
        <v>24</v>
      </c>
      <c r="J30" s="34" t="s">
        <v>157</v>
      </c>
    </row>
    <row r="31" spans="1:10" ht="31.5">
      <c r="A31" s="30">
        <v>29</v>
      </c>
      <c r="B31" s="41" t="s">
        <v>97</v>
      </c>
      <c r="C31" s="41" t="s">
        <v>98</v>
      </c>
      <c r="D31" s="41" t="s">
        <v>99</v>
      </c>
      <c r="E31" s="31">
        <v>2015</v>
      </c>
      <c r="F31" s="29" t="s">
        <v>129</v>
      </c>
      <c r="G31" s="28">
        <v>1</v>
      </c>
      <c r="H31" s="17" t="s">
        <v>26</v>
      </c>
      <c r="I31" s="21" t="s">
        <v>24</v>
      </c>
      <c r="J31" s="34" t="s">
        <v>158</v>
      </c>
    </row>
    <row r="32" spans="1:10" ht="15.75">
      <c r="A32" s="32"/>
      <c r="B32" s="32"/>
      <c r="C32" s="32"/>
      <c r="D32" s="32"/>
      <c r="E32" s="32"/>
      <c r="F32" s="32"/>
      <c r="G32" s="33">
        <f>SUM(G3:G31)</f>
        <v>29</v>
      </c>
    </row>
  </sheetData>
  <mergeCells count="1">
    <mergeCell ref="A1:J1"/>
  </mergeCells>
  <phoneticPr fontId="1" type="noConversion"/>
  <conditionalFormatting sqref="F3:F31">
    <cfRule type="duplicateValues" dxfId="3" priority="12" stopIfTrue="1"/>
  </conditionalFormatting>
  <conditionalFormatting sqref="B3:B31">
    <cfRule type="duplicateValues" dxfId="2" priority="13" stopIfTrue="1"/>
  </conditionalFormatting>
  <conditionalFormatting sqref="F3:F31">
    <cfRule type="duplicateValues" dxfId="1" priority="14" stopIfTrue="1"/>
  </conditionalFormatting>
  <conditionalFormatting sqref="B3:B31">
    <cfRule type="duplicateValues" dxfId="0" priority="15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2017-09-13T00:50:41Z</dcterms:modified>
</cp:coreProperties>
</file>