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3"/>
  </bookViews>
  <sheets>
    <sheet name="總冊數" sheetId="1" r:id="rId1"/>
    <sheet name="中文圖書" sheetId="2" r:id="rId2"/>
    <sheet name="外文圖書" sheetId="3" r:id="rId3"/>
    <sheet name="中文電子書" sheetId="4" r:id="rId4"/>
  </sheets>
  <definedNames/>
  <calcPr fullCalcOnLoad="1"/>
</workbook>
</file>

<file path=xl/sharedStrings.xml><?xml version="1.0" encoding="utf-8"?>
<sst xmlns="http://schemas.openxmlformats.org/spreadsheetml/2006/main" count="599" uniqueCount="336">
  <si>
    <t>編號</t>
  </si>
  <si>
    <t>書刊名</t>
  </si>
  <si>
    <t>編著者</t>
  </si>
  <si>
    <t>ISBN</t>
  </si>
  <si>
    <t>冊數</t>
  </si>
  <si>
    <t>出版年</t>
  </si>
  <si>
    <t>100年海環系統計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</si>
  <si>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</si>
  <si>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</si>
  <si>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</si>
  <si>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</si>
  <si>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</si>
  <si>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</si>
  <si>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</si>
  <si>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</si>
  <si>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</si>
  <si>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100年海環系中文圖書購置清單</t>
  </si>
  <si>
    <t>出版社</t>
  </si>
  <si>
    <t>售價</t>
  </si>
  <si>
    <t>薦購系別</t>
  </si>
  <si>
    <t>館別</t>
  </si>
  <si>
    <t>條碼號</t>
  </si>
  <si>
    <t xml:space="preserve">環境化學與環境微生物分類題庫 </t>
  </si>
  <si>
    <t>石濤</t>
  </si>
  <si>
    <t>鼎茂</t>
  </si>
  <si>
    <t>楠梓</t>
  </si>
  <si>
    <t>出版社</t>
  </si>
  <si>
    <t>出版年</t>
  </si>
  <si>
    <t>冊數</t>
  </si>
  <si>
    <t>售價</t>
  </si>
  <si>
    <t>薦購系別</t>
  </si>
  <si>
    <t>館別</t>
  </si>
  <si>
    <t>條碼號</t>
  </si>
  <si>
    <t>C10000314</t>
  </si>
  <si>
    <t>100年海環系外文圖書購置清單</t>
  </si>
  <si>
    <t xml:space="preserve">Structural Geology </t>
  </si>
  <si>
    <t>Haakon Fossen</t>
  </si>
  <si>
    <t>Cambridge University Press</t>
  </si>
  <si>
    <t>2010</t>
  </si>
  <si>
    <t>9780521516648</t>
  </si>
  <si>
    <t>海環系</t>
  </si>
  <si>
    <t>E10000314</t>
  </si>
  <si>
    <t xml:space="preserve">Geomorphology: The Mechanics and Chemistry of Landscapes </t>
  </si>
  <si>
    <t>Robert S. Anderson</t>
  </si>
  <si>
    <t>9780521519786</t>
  </si>
  <si>
    <t>E10000315</t>
  </si>
  <si>
    <t xml:space="preserve">Computational Methods for Geodynamics </t>
  </si>
  <si>
    <t>Alik Ismail-Zadeh</t>
  </si>
  <si>
    <t>9780521867672</t>
  </si>
  <si>
    <t>E10000316</t>
  </si>
  <si>
    <t>Atmospheric Dynamics</t>
  </si>
  <si>
    <t>Ismail-Zadeh</t>
  </si>
  <si>
    <t>2011</t>
  </si>
  <si>
    <t>E10000317</t>
  </si>
  <si>
    <t xml:space="preserve">Geostatistics Explained: An Introductory Guide for Earth Scientists </t>
  </si>
  <si>
    <t>Steve McKillup</t>
  </si>
  <si>
    <t>9780521746564</t>
  </si>
  <si>
    <t>E10000318</t>
  </si>
  <si>
    <t xml:space="preserve">Climate Change and Climate Modeling </t>
  </si>
  <si>
    <t>Neelin, J. David</t>
  </si>
  <si>
    <t>9780521841573</t>
  </si>
  <si>
    <t>E10000319</t>
  </si>
  <si>
    <t xml:space="preserve">Numerical Weather and Climate Prediction </t>
  </si>
  <si>
    <t>Thomas Tomkins Warner</t>
  </si>
  <si>
    <t>9780521513890</t>
  </si>
  <si>
    <t>E10000320</t>
  </si>
  <si>
    <t>The Global Carbon Cycle</t>
  </si>
  <si>
    <t>Archer, David</t>
  </si>
  <si>
    <t>Princeton Univ Pr.</t>
  </si>
  <si>
    <t>9780691144139</t>
  </si>
  <si>
    <t>E10000321</t>
  </si>
  <si>
    <t xml:space="preserve">The Long Thaw: How Humans Are Changing the Next 100,000 Years of Earth's Climate </t>
  </si>
  <si>
    <t>David Archer</t>
  </si>
  <si>
    <t>9780691148113</t>
  </si>
  <si>
    <t>E10000322</t>
  </si>
  <si>
    <t>Indian Ocean Biogeochemical Processes and Ecological Variability</t>
  </si>
  <si>
    <t>Jerry W. Wiggert</t>
  </si>
  <si>
    <t>Amer Geophysical Union</t>
  </si>
  <si>
    <t>9780875904757</t>
  </si>
  <si>
    <t>E10000323</t>
  </si>
  <si>
    <t xml:space="preserve">Carbon Sequestration and Its Role in the Global Carbon Cycle </t>
  </si>
  <si>
    <t>Brian J. McPherson</t>
  </si>
  <si>
    <t>9780875904481</t>
  </si>
  <si>
    <t>E10000324</t>
  </si>
  <si>
    <t xml:space="preserve">A History of the Science and Politics of Climate Change: The Role of the Intergovernmental Panel on Climate Change </t>
  </si>
  <si>
    <t>Bert Bolin</t>
  </si>
  <si>
    <t>9780521088732</t>
  </si>
  <si>
    <t>E10000325</t>
  </si>
  <si>
    <t xml:space="preserve">Body Size in Mammalian Paleobiology: Estimation and Biological Implications </t>
  </si>
  <si>
    <t>John Damuth</t>
  </si>
  <si>
    <t>9780521019330</t>
  </si>
  <si>
    <t>E10000326</t>
  </si>
  <si>
    <t>Earth's Glacial Record</t>
  </si>
  <si>
    <t>Deynoux,M.</t>
  </si>
  <si>
    <t>0521548039</t>
  </si>
  <si>
    <t>E10000327</t>
  </si>
  <si>
    <t>Environmental Applications of Geochemical Modeling</t>
  </si>
  <si>
    <t>Zhu,Chen</t>
  </si>
  <si>
    <t>0521005779</t>
  </si>
  <si>
    <t>E10000328</t>
  </si>
  <si>
    <t>Evolution of Herbivory in Terrestrial Vertebrates: Perspectives from the Fossil</t>
  </si>
  <si>
    <t>Sues,Hans-Dietwer</t>
  </si>
  <si>
    <t>0521021197</t>
  </si>
  <si>
    <t>E10000329</t>
  </si>
  <si>
    <t>Geology of the American Southwest:A Jouney Through Two Billion Years of Plate-</t>
  </si>
  <si>
    <t>Baldridge ,W.Scott</t>
  </si>
  <si>
    <t>0521016665</t>
  </si>
  <si>
    <t>E10000330</t>
  </si>
  <si>
    <t>Groundwater in Geologic Processes</t>
  </si>
  <si>
    <t>Ingebritsen,S.E.</t>
  </si>
  <si>
    <t>0521603218</t>
  </si>
  <si>
    <t>E10000331</t>
  </si>
  <si>
    <t>Introduction to Atmospheric Chemistry</t>
  </si>
  <si>
    <t>Hobbs,Peter V.</t>
  </si>
  <si>
    <t>052177800X</t>
  </si>
  <si>
    <t>E10000332</t>
  </si>
  <si>
    <t>Permo-Triassic Events in the Eastern Tethys:Stratigraphy Classification and Relations With the Western Tethys</t>
  </si>
  <si>
    <t>Sweet,W.C.</t>
  </si>
  <si>
    <t>0521545730</t>
  </si>
  <si>
    <t>E10000333</t>
  </si>
  <si>
    <t>Phosphate Deposits Of The World:Proterozoic And Cambrian Phosphorites</t>
  </si>
  <si>
    <t>Cook,P.J.</t>
  </si>
  <si>
    <t>0521619211</t>
  </si>
  <si>
    <t>E10000334</t>
  </si>
  <si>
    <t>Population And Climate Change</t>
  </si>
  <si>
    <t>O'Neill,Brian C</t>
  </si>
  <si>
    <t>0521018021</t>
  </si>
  <si>
    <t>E10000335</t>
  </si>
  <si>
    <t>The Growth And Decay of Ice</t>
  </si>
  <si>
    <t>Lock,G.S.H.</t>
  </si>
  <si>
    <t>0521021936</t>
  </si>
  <si>
    <t>E10000336</t>
  </si>
  <si>
    <t>Sedimentology and Stratigraphy,2nd</t>
  </si>
  <si>
    <t>Gary Nichols</t>
  </si>
  <si>
    <t>A John Wiley&amp;Son,Ltd.,Publication</t>
  </si>
  <si>
    <t>9781405135924</t>
  </si>
  <si>
    <t>E10000337</t>
  </si>
  <si>
    <t>Coastal and Shelf Sediment Transport</t>
  </si>
  <si>
    <t>P.S.BALSON</t>
  </si>
  <si>
    <t>The Cromwell Press,Wiltshire,UK</t>
  </si>
  <si>
    <t>186239217X</t>
  </si>
  <si>
    <t>E10000340</t>
  </si>
  <si>
    <t>Continental Margin Sedimentation:From Sediment Trasport to Sequence Stratigraphy</t>
  </si>
  <si>
    <t>Charles A.Nittrouer,James A.Austin</t>
  </si>
  <si>
    <t>Blackwell Publishing Ltd</t>
  </si>
  <si>
    <t>9781405169349</t>
  </si>
  <si>
    <t>E10000338</t>
  </si>
  <si>
    <t>Environmental Sedimentology</t>
  </si>
  <si>
    <t>Chris Perry and Kevin Taylor</t>
  </si>
  <si>
    <t>1405115157</t>
  </si>
  <si>
    <t>E10000339</t>
  </si>
  <si>
    <t>New Techniques in Sediment Core Analysis</t>
  </si>
  <si>
    <t>BOB PANKHURS</t>
  </si>
  <si>
    <t>The Geological Society London</t>
  </si>
  <si>
    <t>9781862392106</t>
  </si>
  <si>
    <t>E10000341</t>
  </si>
  <si>
    <t xml:space="preserve">Subsurface Sediment Mobilization </t>
  </si>
  <si>
    <t>R.J.PANKHURST</t>
  </si>
  <si>
    <t>1862391416</t>
  </si>
  <si>
    <t>E10000342</t>
  </si>
  <si>
    <t xml:space="preserve">Coastal and Estuarine Processes </t>
  </si>
  <si>
    <t>Peter Nielsen</t>
  </si>
  <si>
    <t xml:space="preserve">World Scientific Publishing Company </t>
  </si>
  <si>
    <t>E10000754</t>
  </si>
  <si>
    <t>Coastal Processes: Concepts in Coastal Engineering and Their Application to Multifarious Environment</t>
  </si>
  <si>
    <t>Tomoya Shibayama</t>
  </si>
  <si>
    <t>World Scientific Publishing Company</t>
  </si>
  <si>
    <t>E10000755</t>
  </si>
  <si>
    <t>Japan's Beach Erosion: Reality and Future Measures</t>
  </si>
  <si>
    <t>Takaaki Uda</t>
  </si>
  <si>
    <t>E10000756</t>
  </si>
  <si>
    <t>Cosmochemistry</t>
  </si>
  <si>
    <t>Harry Y. McSween Jr Jr</t>
  </si>
  <si>
    <t>Cambridge</t>
  </si>
  <si>
    <t>E10000757</t>
  </si>
  <si>
    <t xml:space="preserve">Climate Capitalism: Global Warming and the Transformation of the Global Economy </t>
  </si>
  <si>
    <t>Peter Newell</t>
  </si>
  <si>
    <t>E10000758</t>
  </si>
  <si>
    <t xml:space="preserve">Principles of Planetary Climate </t>
  </si>
  <si>
    <t>Raymond T. Pierrehumbert</t>
  </si>
  <si>
    <t>E10000759</t>
  </si>
  <si>
    <t xml:space="preserve">Introduction to Water Resources and Environmental Issues </t>
  </si>
  <si>
    <t>Karrie Lynn Pennington</t>
  </si>
  <si>
    <t>E10000760</t>
  </si>
  <si>
    <t xml:space="preserve">Mantle Convection for Geologists </t>
  </si>
  <si>
    <t>Geoffrey F. Davies</t>
  </si>
  <si>
    <t>E10000761</t>
  </si>
  <si>
    <t xml:space="preserve">Heat Generation and Transport in the Earth </t>
  </si>
  <si>
    <t>Claude Jaupart</t>
  </si>
  <si>
    <t>E10000762</t>
  </si>
  <si>
    <t>A Student's Guide to Geophysical Equations</t>
  </si>
  <si>
    <t>William Lowrie</t>
  </si>
  <si>
    <t>E10000763</t>
  </si>
  <si>
    <t>Deep-Sea Sediments, Volume 63</t>
  </si>
  <si>
    <t>H. Hueneke</t>
  </si>
  <si>
    <t xml:space="preserve">Elsevier </t>
  </si>
  <si>
    <t>E10000764</t>
  </si>
  <si>
    <t>Descriptive Physical Oceanography: An Introduction (6/e)</t>
  </si>
  <si>
    <t>Lynne D Talley</t>
  </si>
  <si>
    <t>E10000765</t>
  </si>
  <si>
    <t>Evolution of Earth and its Climate, Volume 10: Birth, Life and Death of Earth</t>
  </si>
  <si>
    <t>O.G. Sorokhtin</t>
  </si>
  <si>
    <t>E10000766</t>
  </si>
  <si>
    <t xml:space="preserve">Geochemistry of Earth Surface Systems: A derivative of the Treatise on Geochemistry </t>
  </si>
  <si>
    <t>Heinrich D Holland</t>
  </si>
  <si>
    <t>E10000767</t>
  </si>
  <si>
    <t xml:space="preserve">Isotope Geochemistry: A derivative of the Treatise on Geochemistry </t>
  </si>
  <si>
    <t>E10000768</t>
  </si>
  <si>
    <t>Oil Spill Science and Technology</t>
  </si>
  <si>
    <t>Mervin Fingas</t>
  </si>
  <si>
    <t>E10000769</t>
  </si>
  <si>
    <t xml:space="preserve">Radioactive Geochronometry: A derivative of the Treatise on Geochemistry </t>
  </si>
  <si>
    <t>E10000770</t>
  </si>
  <si>
    <t>Treatise on Water Science</t>
  </si>
  <si>
    <t>Peter A. Wilderer</t>
  </si>
  <si>
    <t>E10000771-
E10000774</t>
  </si>
  <si>
    <t xml:space="preserve">Tsunamis: Detection, Monitoring, and Early-Warning Technologies </t>
  </si>
  <si>
    <t xml:space="preserve">Antony Joseph </t>
  </si>
  <si>
    <t>E10000775</t>
  </si>
  <si>
    <t>Carbonates in Continental Settings, Volume 61: Facies, Environments, and Processes</t>
  </si>
  <si>
    <t>A.M. Alonso-Zarza</t>
  </si>
  <si>
    <t>E10000882</t>
  </si>
  <si>
    <t>The Coastal Ocean: A derivative of the Encyclopedia of Ocean Sciences</t>
  </si>
  <si>
    <t>John H. Steele</t>
  </si>
  <si>
    <t>E10000776</t>
  </si>
  <si>
    <t>Enhanced Oil Recovery: Field Planning and Development Strategies</t>
  </si>
  <si>
    <t>Vladimir Alvarado</t>
  </si>
  <si>
    <t>E10000777</t>
  </si>
  <si>
    <t>Environmental Radionuclides, Volume 16: Tracers and Timers of Terrestrial Processes</t>
  </si>
  <si>
    <t>Klaus Froehlich</t>
  </si>
  <si>
    <t>E10000883</t>
  </si>
  <si>
    <t>Fundamentals of Petroleum Refining</t>
  </si>
  <si>
    <t xml:space="preserve">Mohamed A. Fahim </t>
  </si>
  <si>
    <t>E10000778</t>
  </si>
  <si>
    <t>Handbook of Pollution Prevention and Cleaner Production Vol. 1: Best Practices in the Petroleum Industry</t>
  </si>
  <si>
    <t>Nicholas P Cheremisinoff Consulting Engineer</t>
  </si>
  <si>
    <t>E10000779</t>
  </si>
  <si>
    <t xml:space="preserve">Marine Geology &amp; Geophysics: A derivative of the Encyclopedia of Ocean Sciences </t>
  </si>
  <si>
    <t>Academic Press</t>
  </si>
  <si>
    <t>E10000780</t>
  </si>
  <si>
    <t xml:space="preserve">Neoproterozoic-Cambrian Tectonics, Global Change and Evolution, Volume 16: A Focus on South Western Gondwana </t>
  </si>
  <si>
    <t>Claudio Gaucher</t>
  </si>
  <si>
    <t>E10000781</t>
  </si>
  <si>
    <t>Readings from the Treatise on Geochemistry</t>
  </si>
  <si>
    <t>E10000782</t>
  </si>
  <si>
    <t xml:space="preserve">The Upper Ocean: A derivative of the Encyclopedia of Ocean Sciences </t>
  </si>
  <si>
    <t>E10000783</t>
  </si>
  <si>
    <t xml:space="preserve">Working Guide to Drilling Equipment and Operations </t>
  </si>
  <si>
    <t>William Lyons</t>
  </si>
  <si>
    <t>E10000784</t>
  </si>
  <si>
    <t>Climate &amp; Oceans: A derivative of the Encyclopedia of Ocean Sciences</t>
  </si>
  <si>
    <t>E10000785</t>
  </si>
  <si>
    <t>Marine Geology &amp; Geophysics: A Derivative of Encyclopedia of Ocean Sciences. 2/E. 2010</t>
  </si>
  <si>
    <t>Turekian, K. K.</t>
  </si>
  <si>
    <t>海環系</t>
  </si>
  <si>
    <t>楠梓</t>
  </si>
  <si>
    <t>E10001409</t>
  </si>
  <si>
    <t>Neoproterozoic-Cambrian Tectonics, Global Change and Evolution: A Focus on South Western Gondwana. 2010</t>
  </si>
  <si>
    <t>Gaucher, C.</t>
  </si>
  <si>
    <t xml:space="preserve">Elsevier </t>
  </si>
  <si>
    <t>E10001410</t>
  </si>
  <si>
    <t>Readings from the Treatise on Geochemistry. 2010</t>
  </si>
  <si>
    <t>Holland, H. D.</t>
  </si>
  <si>
    <t>E10001411</t>
  </si>
  <si>
    <t>The Upper Ocean: A Derivative of Encyclopedia of Ocean Sciences. 2/E. 2010</t>
  </si>
  <si>
    <t>Thorpe, S. A.</t>
  </si>
  <si>
    <t>E10001412</t>
  </si>
  <si>
    <t>Working Guide to Drilling Equipment and Operations. 2010</t>
  </si>
  <si>
    <t>Lyons, W. C.</t>
  </si>
  <si>
    <t>Gulf Professional Publishing</t>
  </si>
  <si>
    <t>E10001413</t>
  </si>
  <si>
    <t>Climate &amp; Oceans: A Derivative of Encyclopedia of Ocean Sciences. 2/E. 2010</t>
  </si>
  <si>
    <t>E10001414</t>
  </si>
  <si>
    <t>Cohesive Sediments in Open Channels: Properties, Transport, and Applications. 2009</t>
  </si>
  <si>
    <t>Partheniades, E.</t>
  </si>
  <si>
    <t xml:space="preserve">Butterworth-Heinemann </t>
  </si>
  <si>
    <t>E10001415</t>
  </si>
  <si>
    <t>Core Dynamics: Treatise on Geophysics. 2009</t>
  </si>
  <si>
    <t>Olson, P.</t>
  </si>
  <si>
    <t>E10001416</t>
  </si>
  <si>
    <t>Crust and Lithosphere Dynamics: Treatise on Geophysics. 2009</t>
  </si>
  <si>
    <t>Watts, A. B.</t>
  </si>
  <si>
    <t>E10001417</t>
  </si>
  <si>
    <t>Elements of Physical Oceanography: A Derivative of Encyclopedia of Ocean Sciences. 2/E. 2009</t>
  </si>
  <si>
    <t>E10001418</t>
  </si>
  <si>
    <t>Emulsions and Oil Treating Equipment: Selection, Sizing and Troubleshooting. 2009</t>
  </si>
  <si>
    <t>Stewart, M.</t>
  </si>
  <si>
    <t>E10001419</t>
  </si>
  <si>
    <t>Evolution of the Earth: Treatise on Geophysics. 2009</t>
  </si>
  <si>
    <t>Stevenson, D.</t>
  </si>
  <si>
    <t>E10001420</t>
  </si>
  <si>
    <t>Geodesy: Treatise on Geophysics. 2009</t>
  </si>
  <si>
    <t>Herring, T.</t>
  </si>
  <si>
    <t>E10001421</t>
  </si>
  <si>
    <t>Ground Penetrating Radar Theory and Applications. 2009</t>
  </si>
  <si>
    <t>Jol, H. M.</t>
  </si>
  <si>
    <t>E10001422</t>
  </si>
  <si>
    <t>Mantle Dynamics: Treatise on Geophysics. 2009</t>
  </si>
  <si>
    <t>Bercovici, D.</t>
  </si>
  <si>
    <t>E10001423</t>
  </si>
  <si>
    <t>Marine Chemistry &amp; Geochemistry: A Derivative of Encyclopedia of Ocean Sciences. 2/E. 2010</t>
  </si>
  <si>
    <t>E10001424</t>
  </si>
  <si>
    <t>Natural Gas Hydrates: A Guide for Engineers. 2/E. 2009</t>
  </si>
  <si>
    <t>Carroll, J. J.</t>
  </si>
  <si>
    <t>E10001425</t>
  </si>
  <si>
    <t>Ocean Currents: A Derivative of Encyclopedia of Ocean Sciences. 2/E. 2009</t>
  </si>
  <si>
    <t>E10001426</t>
  </si>
  <si>
    <t>Quaternary Coral Reef Systems: History, Development Processes and Controlling Factors. 2009</t>
  </si>
  <si>
    <t>Montaggioni, L. F.</t>
  </si>
  <si>
    <t>E10001427</t>
  </si>
  <si>
    <t>Seismology and Structure of the Earth: Treatise on Geophysics. 2009</t>
  </si>
  <si>
    <t>Romanowicz, B.</t>
  </si>
  <si>
    <t>E10001428</t>
  </si>
  <si>
    <t>都會區及周緣坡地環境資料庫圖集</t>
  </si>
  <si>
    <t>中央地質調查所</t>
  </si>
  <si>
    <t>http://www.lib.nkmu.edu.tw/elec/moeacgs.htm</t>
  </si>
  <si>
    <t>URL</t>
  </si>
  <si>
    <t>2011年中文電子書購置清單</t>
  </si>
  <si>
    <t>沉積學及古地理學教程</t>
  </si>
  <si>
    <t>陳建強 等</t>
  </si>
  <si>
    <t>地質出版社</t>
  </si>
  <si>
    <t>2004</t>
  </si>
  <si>
    <t>7116043233</t>
  </si>
  <si>
    <t>海環系</t>
  </si>
  <si>
    <t>楠梓</t>
  </si>
  <si>
    <t>C10001702</t>
  </si>
  <si>
    <t>沉積學(第二版)</t>
  </si>
  <si>
    <t>姜在興</t>
  </si>
  <si>
    <t>石油工業出版社</t>
  </si>
  <si>
    <t>2003</t>
  </si>
  <si>
    <t>9787502179090</t>
  </si>
  <si>
    <t>C10001703</t>
  </si>
  <si>
    <t>沉積學原理</t>
  </si>
  <si>
    <t xml:space="preserve">趙澄林 </t>
  </si>
  <si>
    <t>750213218X</t>
  </si>
  <si>
    <t>C10001704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</si>
</sst>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#,##0_);[Red]\(#,##0\)"/>
    <numFmt numFmtId="195" formatCode="#,##0;[Red]#,##0"/>
    <numFmt numFmtId="196" formatCode="#,##0.00_);[Red]\(#,##0.00\)"/>
    <numFmt numFmtId="197" formatCode="&quot;NT$&quot;#,##0.0_);[Red]\(&quot;NT$&quot;#,##0.0\)"/>
    <numFmt numFmtId="198" formatCode="&quot;NT$&quot;#,##0"/>
    <numFmt numFmtId="199" formatCode="&quot;NT$&quot;#,##0_);[Red]\(&quot;NT$&quot;#,##0\)"/>
  </numFmts>
  <fonts count="56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b/>
      <sz val="14"/>
      <name val="新細明體"/>
      <family val="1"/>
    </font>
    <font>
      <sz val="14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44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192" fontId="11" fillId="0" borderId="24" xfId="0" applyNumberFormat="1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192" fontId="13" fillId="33" borderId="24" xfId="0" applyNumberFormat="1" applyFont="1" applyFill="1" applyBorder="1" applyAlignment="1">
      <alignment horizontal="center" vertical="center" wrapText="1"/>
    </xf>
    <xf numFmtId="199" fontId="13" fillId="33" borderId="24" xfId="0" applyNumberFormat="1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98" fontId="15" fillId="0" borderId="24" xfId="0" applyNumberFormat="1" applyFont="1" applyFill="1" applyBorder="1" applyAlignment="1">
      <alignment horizontal="center" vertical="center" wrapText="1"/>
    </xf>
    <xf numFmtId="194" fontId="14" fillId="0" borderId="24" xfId="0" applyNumberFormat="1" applyFont="1" applyFill="1" applyBorder="1" applyAlignment="1">
      <alignment horizontal="center" vertical="center" wrapText="1"/>
    </xf>
    <xf numFmtId="193" fontId="13" fillId="33" borderId="2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24" xfId="0" applyFont="1" applyFill="1" applyBorder="1" applyAlignment="1">
      <alignment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193" fontId="18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198" fontId="11" fillId="0" borderId="24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193" fontId="18" fillId="0" borderId="24" xfId="0" applyNumberFormat="1" applyFont="1" applyFill="1" applyBorder="1" applyAlignment="1" quotePrefix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193" fontId="11" fillId="0" borderId="24" xfId="0" applyNumberFormat="1" applyFont="1" applyFill="1" applyBorder="1" applyAlignment="1">
      <alignment horizontal="center" vertical="center" wrapText="1"/>
    </xf>
    <xf numFmtId="198" fontId="11" fillId="0" borderId="24" xfId="0" applyNumberFormat="1" applyFont="1" applyFill="1" applyBorder="1" applyAlignment="1">
      <alignment horizontal="left" vertical="center"/>
    </xf>
    <xf numFmtId="191" fontId="11" fillId="0" borderId="2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98" fontId="15" fillId="0" borderId="24" xfId="0" applyNumberFormat="1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24" xfId="45" applyFont="1" applyBorder="1" applyAlignment="1" applyProtection="1">
      <alignment vertical="center"/>
      <protection/>
    </xf>
    <xf numFmtId="49" fontId="11" fillId="0" borderId="24" xfId="0" applyNumberFormat="1" applyFont="1" applyBorder="1" applyAlignment="1">
      <alignment horizontal="center" vertical="center" wrapText="1"/>
    </xf>
    <xf numFmtId="199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99" fontId="14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419100</xdr:rowOff>
    </xdr:to>
    <xdr:pic>
      <xdr:nvPicPr>
        <xdr:cNvPr id="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152400</xdr:rowOff>
    </xdr:to>
    <xdr:pic>
      <xdr:nvPicPr>
        <xdr:cNvPr id="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3430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161925</xdr:rowOff>
    </xdr:to>
    <xdr:pic>
      <xdr:nvPicPr>
        <xdr:cNvPr id="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343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104775</xdr:rowOff>
    </xdr:to>
    <xdr:pic>
      <xdr:nvPicPr>
        <xdr:cNvPr id="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724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104775</xdr:rowOff>
    </xdr:to>
    <xdr:pic>
      <xdr:nvPicPr>
        <xdr:cNvPr id="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724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38100</xdr:rowOff>
    </xdr:from>
    <xdr:to>
      <xdr:col>0</xdr:col>
      <xdr:colOff>333375</xdr:colOff>
      <xdr:row>3</xdr:row>
      <xdr:rowOff>104775</xdr:rowOff>
    </xdr:to>
    <xdr:pic>
      <xdr:nvPicPr>
        <xdr:cNvPr id="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621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161925</xdr:rowOff>
    </xdr:to>
    <xdr:pic>
      <xdr:nvPicPr>
        <xdr:cNvPr id="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43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</xdr:row>
      <xdr:rowOff>76200</xdr:rowOff>
    </xdr:from>
    <xdr:to>
      <xdr:col>0</xdr:col>
      <xdr:colOff>323850</xdr:colOff>
      <xdr:row>9</xdr:row>
      <xdr:rowOff>9525</xdr:rowOff>
    </xdr:to>
    <xdr:pic>
      <xdr:nvPicPr>
        <xdr:cNvPr id="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384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495300</xdr:rowOff>
    </xdr:to>
    <xdr:pic>
      <xdr:nvPicPr>
        <xdr:cNvPr id="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2425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9525</xdr:colOff>
      <xdr:row>1</xdr:row>
      <xdr:rowOff>495300</xdr:rowOff>
    </xdr:to>
    <xdr:pic>
      <xdr:nvPicPr>
        <xdr:cNvPr id="1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52425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9525</xdr:colOff>
      <xdr:row>3</xdr:row>
      <xdr:rowOff>95250</xdr:rowOff>
    </xdr:to>
    <xdr:pic>
      <xdr:nvPicPr>
        <xdr:cNvPr id="11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343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9525</xdr:colOff>
      <xdr:row>3</xdr:row>
      <xdr:rowOff>200025</xdr:rowOff>
    </xdr:to>
    <xdr:pic>
      <xdr:nvPicPr>
        <xdr:cNvPr id="12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7240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9525</xdr:colOff>
      <xdr:row>4</xdr:row>
      <xdr:rowOff>400050</xdr:rowOff>
    </xdr:to>
    <xdr:pic>
      <xdr:nvPicPr>
        <xdr:cNvPr id="1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933575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552450</xdr:rowOff>
    </xdr:to>
    <xdr:pic>
      <xdr:nvPicPr>
        <xdr:cNvPr id="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24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552450</xdr:rowOff>
    </xdr:to>
    <xdr:pic>
      <xdr:nvPicPr>
        <xdr:cNvPr id="1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524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161925</xdr:rowOff>
    </xdr:to>
    <xdr:pic>
      <xdr:nvPicPr>
        <xdr:cNvPr id="1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24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85725</xdr:rowOff>
    </xdr:to>
    <xdr:pic>
      <xdr:nvPicPr>
        <xdr:cNvPr id="1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240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16</xdr:row>
      <xdr:rowOff>85725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7800975"/>
          <a:ext cx="9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16</xdr:row>
      <xdr:rowOff>85725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7800975"/>
          <a:ext cx="9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38</xdr:row>
      <xdr:rowOff>0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39</xdr:row>
      <xdr:rowOff>76200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38</xdr:row>
      <xdr:rowOff>0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39</xdr:row>
      <xdr:rowOff>76200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39</xdr:row>
      <xdr:rowOff>76200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61</xdr:row>
      <xdr:rowOff>28575</xdr:rowOff>
    </xdr:to>
    <xdr:pic>
      <xdr:nvPicPr>
        <xdr:cNvPr id="1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2802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65</xdr:row>
      <xdr:rowOff>28575</xdr:rowOff>
    </xdr:to>
    <xdr:pic>
      <xdr:nvPicPr>
        <xdr:cNvPr id="12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7470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71</xdr:row>
      <xdr:rowOff>0</xdr:rowOff>
    </xdr:to>
    <xdr:pic>
      <xdr:nvPicPr>
        <xdr:cNvPr id="13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73094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38</xdr:row>
      <xdr:rowOff>0</xdr:rowOff>
    </xdr:to>
    <xdr:pic>
      <xdr:nvPicPr>
        <xdr:cNvPr id="1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39</xdr:row>
      <xdr:rowOff>76200</xdr:rowOff>
    </xdr:to>
    <xdr:pic>
      <xdr:nvPicPr>
        <xdr:cNvPr id="1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38</xdr:row>
      <xdr:rowOff>0</xdr:rowOff>
    </xdr:to>
    <xdr:pic>
      <xdr:nvPicPr>
        <xdr:cNvPr id="1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39</xdr:row>
      <xdr:rowOff>76200</xdr:rowOff>
    </xdr:to>
    <xdr:pic>
      <xdr:nvPicPr>
        <xdr:cNvPr id="1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39</xdr:row>
      <xdr:rowOff>76200</xdr:rowOff>
    </xdr:to>
    <xdr:pic>
      <xdr:nvPicPr>
        <xdr:cNvPr id="1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17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20</xdr:row>
      <xdr:rowOff>66675</xdr:rowOff>
    </xdr:to>
    <xdr:pic>
      <xdr:nvPicPr>
        <xdr:cNvPr id="1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801350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20</xdr:row>
      <xdr:rowOff>66675</xdr:rowOff>
    </xdr:to>
    <xdr:pic>
      <xdr:nvPicPr>
        <xdr:cNvPr id="20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801350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61</xdr:row>
      <xdr:rowOff>28575</xdr:rowOff>
    </xdr:to>
    <xdr:pic>
      <xdr:nvPicPr>
        <xdr:cNvPr id="21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280225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65</xdr:row>
      <xdr:rowOff>28575</xdr:rowOff>
    </xdr:to>
    <xdr:pic>
      <xdr:nvPicPr>
        <xdr:cNvPr id="2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7470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71</xdr:row>
      <xdr:rowOff>0</xdr:rowOff>
    </xdr:to>
    <xdr:pic>
      <xdr:nvPicPr>
        <xdr:cNvPr id="23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73094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114300</xdr:rowOff>
    </xdr:to>
    <xdr:pic>
      <xdr:nvPicPr>
        <xdr:cNvPr id="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114300</xdr:rowOff>
    </xdr:to>
    <xdr:pic>
      <xdr:nvPicPr>
        <xdr:cNvPr id="2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6</xdr:row>
      <xdr:rowOff>104775</xdr:rowOff>
    </xdr:to>
    <xdr:pic>
      <xdr:nvPicPr>
        <xdr:cNvPr id="2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003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6</xdr:row>
      <xdr:rowOff>104775</xdr:rowOff>
    </xdr:to>
    <xdr:pic>
      <xdr:nvPicPr>
        <xdr:cNvPr id="27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003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6</xdr:row>
      <xdr:rowOff>104775</xdr:rowOff>
    </xdr:to>
    <xdr:pic>
      <xdr:nvPicPr>
        <xdr:cNvPr id="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003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6</xdr:row>
      <xdr:rowOff>104775</xdr:rowOff>
    </xdr:to>
    <xdr:pic>
      <xdr:nvPicPr>
        <xdr:cNvPr id="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00300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30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31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3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00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104775</xdr:rowOff>
    </xdr:to>
    <xdr:pic>
      <xdr:nvPicPr>
        <xdr:cNvPr id="3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247650</xdr:rowOff>
    </xdr:to>
    <xdr:pic>
      <xdr:nvPicPr>
        <xdr:cNvPr id="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247650</xdr:rowOff>
    </xdr:to>
    <xdr:pic>
      <xdr:nvPicPr>
        <xdr:cNvPr id="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247650</xdr:rowOff>
    </xdr:to>
    <xdr:pic>
      <xdr:nvPicPr>
        <xdr:cNvPr id="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533400</xdr:rowOff>
    </xdr:to>
    <xdr:pic>
      <xdr:nvPicPr>
        <xdr:cNvPr id="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"/>
          <a:ext cx="9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247650</xdr:rowOff>
    </xdr:to>
    <xdr:pic>
      <xdr:nvPicPr>
        <xdr:cNvPr id="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752475</xdr:rowOff>
    </xdr:to>
    <xdr:pic>
      <xdr:nvPicPr>
        <xdr:cNvPr id="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0087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247650</xdr:rowOff>
    </xdr:to>
    <xdr:pic>
      <xdr:nvPicPr>
        <xdr:cNvPr id="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247650</xdr:rowOff>
    </xdr:to>
    <xdr:pic>
      <xdr:nvPicPr>
        <xdr:cNvPr id="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247650</xdr:rowOff>
    </xdr:to>
    <xdr:pic>
      <xdr:nvPicPr>
        <xdr:cNvPr id="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561975</xdr:rowOff>
    </xdr:to>
    <xdr:pic>
      <xdr:nvPicPr>
        <xdr:cNvPr id="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247650</xdr:rowOff>
    </xdr:to>
    <xdr:pic>
      <xdr:nvPicPr>
        <xdr:cNvPr id="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016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561975</xdr:rowOff>
    </xdr:to>
    <xdr:pic>
      <xdr:nvPicPr>
        <xdr:cNvPr id="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0177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561975</xdr:rowOff>
    </xdr:to>
    <xdr:pic>
      <xdr:nvPicPr>
        <xdr:cNvPr id="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247650</xdr:rowOff>
    </xdr:to>
    <xdr:pic>
      <xdr:nvPicPr>
        <xdr:cNvPr id="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02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752475</xdr:rowOff>
    </xdr:to>
    <xdr:pic>
      <xdr:nvPicPr>
        <xdr:cNvPr id="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752475</xdr:rowOff>
    </xdr:to>
    <xdr:pic>
      <xdr:nvPicPr>
        <xdr:cNvPr id="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6902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142875</xdr:rowOff>
    </xdr:to>
    <xdr:pic>
      <xdr:nvPicPr>
        <xdr:cNvPr id="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263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285750</xdr:rowOff>
    </xdr:to>
    <xdr:pic>
      <xdr:nvPicPr>
        <xdr:cNvPr id="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7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41</xdr:row>
      <xdr:rowOff>142875</xdr:rowOff>
    </xdr:to>
    <xdr:pic>
      <xdr:nvPicPr>
        <xdr:cNvPr id="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12275"/>
          <a:ext cx="9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352425</xdr:rowOff>
    </xdr:to>
    <xdr:pic>
      <xdr:nvPicPr>
        <xdr:cNvPr id="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5047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209550</xdr:rowOff>
    </xdr:to>
    <xdr:pic>
      <xdr:nvPicPr>
        <xdr:cNvPr id="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142875</xdr:rowOff>
    </xdr:to>
    <xdr:pic>
      <xdr:nvPicPr>
        <xdr:cNvPr id="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36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142875</xdr:rowOff>
    </xdr:to>
    <xdr:pic>
      <xdr:nvPicPr>
        <xdr:cNvPr id="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650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209550</xdr:rowOff>
    </xdr:to>
    <xdr:pic>
      <xdr:nvPicPr>
        <xdr:cNvPr id="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128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142875</xdr:rowOff>
    </xdr:to>
    <xdr:pic>
      <xdr:nvPicPr>
        <xdr:cNvPr id="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6057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142875</xdr:rowOff>
    </xdr:to>
    <xdr:pic>
      <xdr:nvPicPr>
        <xdr:cNvPr id="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561975</xdr:rowOff>
    </xdr:to>
    <xdr:pic>
      <xdr:nvPicPr>
        <xdr:cNvPr id="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465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752475</xdr:rowOff>
    </xdr:to>
    <xdr:pic>
      <xdr:nvPicPr>
        <xdr:cNvPr id="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0382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142875</xdr:rowOff>
    </xdr:to>
    <xdr:pic>
      <xdr:nvPicPr>
        <xdr:cNvPr id="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611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209550</xdr:rowOff>
    </xdr:to>
    <xdr:pic>
      <xdr:nvPicPr>
        <xdr:cNvPr id="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993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561975</xdr:rowOff>
    </xdr:to>
    <xdr:pic>
      <xdr:nvPicPr>
        <xdr:cNvPr id="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4707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209550</xdr:rowOff>
    </xdr:to>
    <xdr:pic>
      <xdr:nvPicPr>
        <xdr:cNvPr id="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948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68</xdr:row>
      <xdr:rowOff>209550</xdr:rowOff>
    </xdr:to>
    <xdr:pic>
      <xdr:nvPicPr>
        <xdr:cNvPr id="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521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352425</xdr:rowOff>
    </xdr:to>
    <xdr:pic>
      <xdr:nvPicPr>
        <xdr:cNvPr id="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0942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209550</xdr:rowOff>
    </xdr:to>
    <xdr:pic>
      <xdr:nvPicPr>
        <xdr:cNvPr id="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476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142875</xdr:rowOff>
    </xdr:to>
    <xdr:pic>
      <xdr:nvPicPr>
        <xdr:cNvPr id="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049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285750</xdr:rowOff>
    </xdr:to>
    <xdr:pic>
      <xdr:nvPicPr>
        <xdr:cNvPr id="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335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78</xdr:row>
      <xdr:rowOff>209550</xdr:rowOff>
    </xdr:to>
    <xdr:pic>
      <xdr:nvPicPr>
        <xdr:cNvPr id="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7177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142875</xdr:rowOff>
    </xdr:to>
    <xdr:pic>
      <xdr:nvPicPr>
        <xdr:cNvPr id="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290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43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6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7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8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9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0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1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2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3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4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5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6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7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8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19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0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1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2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3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4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5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6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7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29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0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1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2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3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4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5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6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7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8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39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0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1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2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3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4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5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6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7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8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49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0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1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2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3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4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5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6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4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5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6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7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8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79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80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81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82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2</xdr:row>
      <xdr:rowOff>238125</xdr:rowOff>
    </xdr:to>
    <xdr:pic>
      <xdr:nvPicPr>
        <xdr:cNvPr id="583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67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b.nkmu.edu.tw/elec/moeacgs.htm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C4" sqref="C4"/>
    </sheetView>
  </sheetViews>
  <sheetFormatPr defaultColWidth="9.00390625" defaultRowHeight="16.5"/>
  <cols>
    <col min="1" max="1" width="9.00390625" style="7" customWidth="1"/>
    <col min="2" max="3" width="20.625" style="7" customWidth="1"/>
    <col min="4" max="16384" width="9.00390625" style="7" customWidth="1"/>
  </cols>
  <sheetData>
    <row r="1" spans="2:3" ht="29.25" customHeight="1" thickBot="1" thickTop="1">
      <c r="B1" s="66" t="s">
        <v>6</v>
      </c>
      <c r="C1" s="67"/>
    </row>
    <row r="2" spans="2:3" ht="21.75" thickTop="1">
      <c r="B2" s="1" t="s">
        <v>7</v>
      </c>
      <c r="C2" s="2" t="s">
        <v>8</v>
      </c>
    </row>
    <row r="3" spans="2:3" ht="19.5">
      <c r="B3" s="8" t="s">
        <v>9</v>
      </c>
      <c r="C3" s="18">
        <v>5</v>
      </c>
    </row>
    <row r="4" spans="2:3" ht="19.5">
      <c r="B4" s="8" t="s">
        <v>10</v>
      </c>
      <c r="C4" s="18">
        <v>0</v>
      </c>
    </row>
    <row r="5" spans="2:3" ht="19.5">
      <c r="B5" s="8" t="s">
        <v>11</v>
      </c>
      <c r="C5" s="18">
        <v>83</v>
      </c>
    </row>
    <row r="6" spans="2:3" ht="20.25" thickBot="1">
      <c r="B6" s="10" t="s">
        <v>12</v>
      </c>
      <c r="C6" s="11">
        <f>SUM(C3:C5)</f>
        <v>88</v>
      </c>
    </row>
    <row r="7" spans="2:3" ht="21" thickBot="1" thickTop="1">
      <c r="B7" s="3"/>
      <c r="C7" s="4"/>
    </row>
    <row r="8" spans="2:3" ht="21.75" thickTop="1">
      <c r="B8" s="12" t="s">
        <v>13</v>
      </c>
      <c r="C8" s="13" t="s">
        <v>14</v>
      </c>
    </row>
    <row r="9" spans="2:3" ht="19.5">
      <c r="B9" s="8" t="s">
        <v>9</v>
      </c>
      <c r="C9" s="9">
        <v>0</v>
      </c>
    </row>
    <row r="10" spans="2:3" ht="19.5">
      <c r="B10" s="8" t="s">
        <v>10</v>
      </c>
      <c r="C10" s="9">
        <v>0</v>
      </c>
    </row>
    <row r="11" spans="2:3" ht="19.5">
      <c r="B11" s="8" t="s">
        <v>11</v>
      </c>
      <c r="C11" s="9">
        <v>0</v>
      </c>
    </row>
    <row r="12" spans="2:3" ht="20.25" thickBot="1">
      <c r="B12" s="14" t="s">
        <v>12</v>
      </c>
      <c r="C12" s="15">
        <v>0</v>
      </c>
    </row>
    <row r="13" spans="2:3" ht="26.25" thickBot="1">
      <c r="B13" s="5" t="s">
        <v>15</v>
      </c>
      <c r="C13" s="6">
        <f>SUM(C6,C12)</f>
        <v>88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K7"/>
  <sheetViews>
    <sheetView zoomScaleSheetLayoutView="161" zoomScalePageLayoutView="0" workbookViewId="0" topLeftCell="D1">
      <pane ySplit="2" topLeftCell="A3" activePane="bottomLeft" state="frozen"/>
      <selection pane="topLeft" activeCell="A1" sqref="A1"/>
      <selection pane="bottomLeft" activeCell="J2" sqref="J1:J16384"/>
    </sheetView>
  </sheetViews>
  <sheetFormatPr defaultColWidth="9.00390625" defaultRowHeight="16.5"/>
  <cols>
    <col min="1" max="1" width="7.00390625" style="7" bestFit="1" customWidth="1"/>
    <col min="2" max="2" width="31.50390625" style="7" customWidth="1"/>
    <col min="3" max="3" width="9.25390625" style="7" customWidth="1"/>
    <col min="4" max="4" width="17.125" style="7" customWidth="1"/>
    <col min="5" max="5" width="10.625" style="7" customWidth="1"/>
    <col min="6" max="6" width="15.625" style="7" customWidth="1"/>
    <col min="7" max="7" width="5.50390625" style="7" bestFit="1" customWidth="1"/>
    <col min="8" max="8" width="0" style="7" hidden="1" customWidth="1"/>
    <col min="9" max="9" width="11.625" style="7" customWidth="1"/>
    <col min="10" max="10" width="9.00390625" style="7" customWidth="1"/>
    <col min="11" max="11" width="10.875" style="7" bestFit="1" customWidth="1"/>
    <col min="12" max="16384" width="9.00390625" style="7" customWidth="1"/>
  </cols>
  <sheetData>
    <row r="1" spans="1:11" ht="27.75" customHeigh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78">
      <c r="A2" s="22" t="s">
        <v>0</v>
      </c>
      <c r="B2" s="22" t="s">
        <v>1</v>
      </c>
      <c r="C2" s="22" t="s">
        <v>2</v>
      </c>
      <c r="D2" s="22" t="s">
        <v>17</v>
      </c>
      <c r="E2" s="22" t="s">
        <v>5</v>
      </c>
      <c r="F2" s="23" t="s">
        <v>3</v>
      </c>
      <c r="G2" s="23" t="s">
        <v>4</v>
      </c>
      <c r="H2" s="24" t="s">
        <v>18</v>
      </c>
      <c r="I2" s="22" t="s">
        <v>19</v>
      </c>
      <c r="J2" s="22" t="s">
        <v>20</v>
      </c>
      <c r="K2" s="22" t="s">
        <v>21</v>
      </c>
    </row>
    <row r="3" spans="1:11" s="16" customFormat="1" ht="30" customHeight="1">
      <c r="A3" s="17">
        <v>1</v>
      </c>
      <c r="B3" s="25" t="s">
        <v>22</v>
      </c>
      <c r="C3" s="25" t="s">
        <v>23</v>
      </c>
      <c r="D3" s="25" t="s">
        <v>24</v>
      </c>
      <c r="E3" s="25">
        <v>2007</v>
      </c>
      <c r="F3" s="20">
        <v>9789861227665</v>
      </c>
      <c r="G3" s="25">
        <v>1</v>
      </c>
      <c r="H3" s="61">
        <v>612</v>
      </c>
      <c r="I3" s="26" t="s">
        <v>323</v>
      </c>
      <c r="J3" s="27" t="s">
        <v>25</v>
      </c>
      <c r="K3" s="19" t="s">
        <v>33</v>
      </c>
    </row>
    <row r="4" spans="1:11" ht="16.5">
      <c r="A4" s="64">
        <v>2</v>
      </c>
      <c r="B4" s="62" t="s">
        <v>318</v>
      </c>
      <c r="C4" s="62" t="s">
        <v>319</v>
      </c>
      <c r="D4" s="62" t="s">
        <v>320</v>
      </c>
      <c r="E4" s="58" t="s">
        <v>321</v>
      </c>
      <c r="F4" s="58" t="s">
        <v>322</v>
      </c>
      <c r="G4" s="19">
        <v>1</v>
      </c>
      <c r="H4" s="59">
        <v>100</v>
      </c>
      <c r="I4" s="53" t="s">
        <v>323</v>
      </c>
      <c r="J4" s="53" t="s">
        <v>324</v>
      </c>
      <c r="K4" s="60" t="s">
        <v>325</v>
      </c>
    </row>
    <row r="5" spans="1:11" ht="33">
      <c r="A5" s="64">
        <v>3</v>
      </c>
      <c r="B5" s="62" t="s">
        <v>326</v>
      </c>
      <c r="C5" s="62" t="s">
        <v>327</v>
      </c>
      <c r="D5" s="62" t="s">
        <v>328</v>
      </c>
      <c r="E5" s="58" t="s">
        <v>329</v>
      </c>
      <c r="F5" s="58" t="s">
        <v>330</v>
      </c>
      <c r="G5" s="60">
        <v>1</v>
      </c>
      <c r="H5" s="59">
        <v>200</v>
      </c>
      <c r="I5" s="53" t="s">
        <v>323</v>
      </c>
      <c r="J5" s="53" t="s">
        <v>324</v>
      </c>
      <c r="K5" s="60" t="s">
        <v>331</v>
      </c>
    </row>
    <row r="6" spans="1:11" ht="16.5">
      <c r="A6" s="64">
        <v>4</v>
      </c>
      <c r="B6" s="60" t="s">
        <v>332</v>
      </c>
      <c r="C6" s="60" t="s">
        <v>333</v>
      </c>
      <c r="D6" s="62" t="s">
        <v>328</v>
      </c>
      <c r="E6" s="60">
        <v>2001</v>
      </c>
      <c r="F6" s="60" t="s">
        <v>334</v>
      </c>
      <c r="G6" s="19">
        <v>1</v>
      </c>
      <c r="H6" s="59">
        <v>100</v>
      </c>
      <c r="I6" s="53" t="s">
        <v>323</v>
      </c>
      <c r="J6" s="53" t="s">
        <v>324</v>
      </c>
      <c r="K6" s="60" t="s">
        <v>335</v>
      </c>
    </row>
    <row r="7" spans="1:11" ht="12.75">
      <c r="A7" s="63"/>
      <c r="B7" s="63"/>
      <c r="C7" s="63"/>
      <c r="D7" s="63"/>
      <c r="E7" s="63"/>
      <c r="F7" s="63"/>
      <c r="G7" s="65">
        <f>SUM(G3:G6)</f>
        <v>4</v>
      </c>
      <c r="H7" s="63"/>
      <c r="I7" s="63"/>
      <c r="J7" s="63"/>
      <c r="K7" s="63"/>
    </row>
    <row r="8" ht="12.75"/>
    <row r="9" ht="12.75"/>
  </sheetData>
  <sheetProtection/>
  <mergeCells count="1">
    <mergeCell ref="A1:K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83"/>
  <sheetViews>
    <sheetView zoomScaleSheetLayoutView="161" zoomScalePageLayoutView="0" workbookViewId="0" topLeftCell="E1">
      <pane ySplit="2" topLeftCell="A75" activePane="bottomLeft" state="frozen"/>
      <selection pane="topLeft" activeCell="A1" sqref="A1"/>
      <selection pane="bottomLeft" activeCell="J2" sqref="J1:J16384"/>
    </sheetView>
  </sheetViews>
  <sheetFormatPr defaultColWidth="9.00390625" defaultRowHeight="16.5"/>
  <cols>
    <col min="1" max="1" width="5.625" style="7" customWidth="1"/>
    <col min="2" max="2" width="40.625" style="7" customWidth="1"/>
    <col min="3" max="4" width="15.625" style="7" customWidth="1"/>
    <col min="5" max="5" width="9.625" style="7" customWidth="1"/>
    <col min="6" max="6" width="15.50390625" style="7" bestFit="1" customWidth="1"/>
    <col min="7" max="7" width="7.50390625" style="7" customWidth="1"/>
    <col min="8" max="8" width="10.50390625" style="7" hidden="1" customWidth="1"/>
    <col min="9" max="9" width="13.875" style="42" customWidth="1"/>
    <col min="10" max="10" width="7.125" style="42" customWidth="1"/>
    <col min="11" max="11" width="15.625" style="7" customWidth="1"/>
    <col min="12" max="16384" width="9.00390625" style="7" customWidth="1"/>
  </cols>
  <sheetData>
    <row r="1" spans="1:11" ht="27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29" customFormat="1" ht="19.5">
      <c r="A2" s="22" t="s">
        <v>0</v>
      </c>
      <c r="B2" s="22" t="s">
        <v>1</v>
      </c>
      <c r="C2" s="22" t="s">
        <v>2</v>
      </c>
      <c r="D2" s="22" t="s">
        <v>26</v>
      </c>
      <c r="E2" s="22" t="s">
        <v>27</v>
      </c>
      <c r="F2" s="28" t="s">
        <v>3</v>
      </c>
      <c r="G2" s="23" t="s">
        <v>28</v>
      </c>
      <c r="H2" s="23" t="s">
        <v>29</v>
      </c>
      <c r="I2" s="22" t="s">
        <v>30</v>
      </c>
      <c r="J2" s="22" t="s">
        <v>31</v>
      </c>
      <c r="K2" s="22" t="s">
        <v>32</v>
      </c>
    </row>
    <row r="3" spans="1:11" ht="47.25">
      <c r="A3" s="19">
        <v>1</v>
      </c>
      <c r="B3" s="30" t="s">
        <v>35</v>
      </c>
      <c r="C3" s="30" t="s">
        <v>36</v>
      </c>
      <c r="D3" s="30" t="s">
        <v>37</v>
      </c>
      <c r="E3" s="31" t="s">
        <v>38</v>
      </c>
      <c r="F3" s="32" t="s">
        <v>39</v>
      </c>
      <c r="G3" s="33">
        <v>1</v>
      </c>
      <c r="H3" s="34">
        <v>1862</v>
      </c>
      <c r="I3" s="35" t="s">
        <v>40</v>
      </c>
      <c r="J3" s="36" t="s">
        <v>25</v>
      </c>
      <c r="K3" s="33" t="s">
        <v>41</v>
      </c>
    </row>
    <row r="4" spans="1:11" ht="47.25">
      <c r="A4" s="19">
        <v>2</v>
      </c>
      <c r="B4" s="30" t="s">
        <v>42</v>
      </c>
      <c r="C4" s="30" t="s">
        <v>43</v>
      </c>
      <c r="D4" s="30" t="s">
        <v>37</v>
      </c>
      <c r="E4" s="31" t="s">
        <v>38</v>
      </c>
      <c r="F4" s="32" t="s">
        <v>44</v>
      </c>
      <c r="G4" s="33">
        <v>1</v>
      </c>
      <c r="H4" s="34">
        <v>1995</v>
      </c>
      <c r="I4" s="35" t="s">
        <v>40</v>
      </c>
      <c r="J4" s="36" t="s">
        <v>25</v>
      </c>
      <c r="K4" s="33" t="s">
        <v>45</v>
      </c>
    </row>
    <row r="5" spans="1:11" ht="47.25">
      <c r="A5" s="19">
        <v>3</v>
      </c>
      <c r="B5" s="30" t="s">
        <v>46</v>
      </c>
      <c r="C5" s="30" t="s">
        <v>47</v>
      </c>
      <c r="D5" s="30" t="s">
        <v>37</v>
      </c>
      <c r="E5" s="31" t="s">
        <v>38</v>
      </c>
      <c r="F5" s="32" t="s">
        <v>48</v>
      </c>
      <c r="G5" s="33">
        <v>1</v>
      </c>
      <c r="H5" s="34">
        <v>1835</v>
      </c>
      <c r="I5" s="35" t="s">
        <v>40</v>
      </c>
      <c r="J5" s="36" t="s">
        <v>25</v>
      </c>
      <c r="K5" s="33" t="s">
        <v>49</v>
      </c>
    </row>
    <row r="6" spans="1:11" ht="47.25">
      <c r="A6" s="19">
        <v>4</v>
      </c>
      <c r="B6" s="30" t="s">
        <v>50</v>
      </c>
      <c r="C6" s="30" t="s">
        <v>51</v>
      </c>
      <c r="D6" s="30" t="s">
        <v>37</v>
      </c>
      <c r="E6" s="31" t="s">
        <v>52</v>
      </c>
      <c r="F6" s="32">
        <v>9780521195737</v>
      </c>
      <c r="G6" s="33">
        <v>1</v>
      </c>
      <c r="H6" s="34">
        <v>2128</v>
      </c>
      <c r="I6" s="35" t="s">
        <v>40</v>
      </c>
      <c r="J6" s="36" t="s">
        <v>25</v>
      </c>
      <c r="K6" s="33" t="s">
        <v>53</v>
      </c>
    </row>
    <row r="7" spans="1:11" ht="47.25">
      <c r="A7" s="19">
        <v>5</v>
      </c>
      <c r="B7" s="30" t="s">
        <v>54</v>
      </c>
      <c r="C7" s="30" t="s">
        <v>55</v>
      </c>
      <c r="D7" s="30" t="s">
        <v>37</v>
      </c>
      <c r="E7" s="31" t="s">
        <v>38</v>
      </c>
      <c r="F7" s="32" t="s">
        <v>56</v>
      </c>
      <c r="G7" s="33">
        <v>1</v>
      </c>
      <c r="H7" s="34">
        <v>1064</v>
      </c>
      <c r="I7" s="35" t="s">
        <v>40</v>
      </c>
      <c r="J7" s="36" t="s">
        <v>25</v>
      </c>
      <c r="K7" s="33" t="s">
        <v>57</v>
      </c>
    </row>
    <row r="8" spans="1:11" ht="47.25">
      <c r="A8" s="19">
        <v>6</v>
      </c>
      <c r="B8" s="30" t="s">
        <v>58</v>
      </c>
      <c r="C8" s="30" t="s">
        <v>59</v>
      </c>
      <c r="D8" s="30" t="s">
        <v>37</v>
      </c>
      <c r="E8" s="31" t="s">
        <v>52</v>
      </c>
      <c r="F8" s="32" t="s">
        <v>60</v>
      </c>
      <c r="G8" s="33">
        <v>1</v>
      </c>
      <c r="H8" s="34">
        <v>3458</v>
      </c>
      <c r="I8" s="35" t="s">
        <v>40</v>
      </c>
      <c r="J8" s="36" t="s">
        <v>25</v>
      </c>
      <c r="K8" s="33" t="s">
        <v>61</v>
      </c>
    </row>
    <row r="9" spans="1:11" ht="47.25">
      <c r="A9" s="19">
        <v>7</v>
      </c>
      <c r="B9" s="30" t="s">
        <v>62</v>
      </c>
      <c r="C9" s="30" t="s">
        <v>63</v>
      </c>
      <c r="D9" s="30" t="s">
        <v>37</v>
      </c>
      <c r="E9" s="31">
        <v>2011</v>
      </c>
      <c r="F9" s="32" t="s">
        <v>64</v>
      </c>
      <c r="G9" s="33">
        <v>1</v>
      </c>
      <c r="H9" s="34">
        <v>1995</v>
      </c>
      <c r="I9" s="35" t="s">
        <v>40</v>
      </c>
      <c r="J9" s="36" t="s">
        <v>25</v>
      </c>
      <c r="K9" s="33" t="s">
        <v>65</v>
      </c>
    </row>
    <row r="10" spans="1:11" ht="31.5">
      <c r="A10" s="19">
        <v>8</v>
      </c>
      <c r="B10" s="30" t="s">
        <v>66</v>
      </c>
      <c r="C10" s="30" t="s">
        <v>67</v>
      </c>
      <c r="D10" s="30" t="s">
        <v>68</v>
      </c>
      <c r="E10" s="31">
        <v>2010</v>
      </c>
      <c r="F10" s="32" t="s">
        <v>69</v>
      </c>
      <c r="G10" s="33">
        <v>1</v>
      </c>
      <c r="H10" s="34">
        <v>1862</v>
      </c>
      <c r="I10" s="35" t="s">
        <v>40</v>
      </c>
      <c r="J10" s="36" t="s">
        <v>25</v>
      </c>
      <c r="K10" s="33" t="s">
        <v>70</v>
      </c>
    </row>
    <row r="11" spans="1:11" ht="47.25">
      <c r="A11" s="19">
        <v>9</v>
      </c>
      <c r="B11" s="30" t="s">
        <v>71</v>
      </c>
      <c r="C11" s="30" t="s">
        <v>72</v>
      </c>
      <c r="D11" s="30" t="s">
        <v>68</v>
      </c>
      <c r="E11" s="31">
        <v>2010</v>
      </c>
      <c r="F11" s="32" t="s">
        <v>73</v>
      </c>
      <c r="G11" s="33">
        <v>1</v>
      </c>
      <c r="H11" s="34">
        <v>451</v>
      </c>
      <c r="I11" s="35" t="s">
        <v>40</v>
      </c>
      <c r="J11" s="36" t="s">
        <v>25</v>
      </c>
      <c r="K11" s="33" t="s">
        <v>74</v>
      </c>
    </row>
    <row r="12" spans="1:11" ht="47.25">
      <c r="A12" s="19">
        <v>10</v>
      </c>
      <c r="B12" s="30" t="s">
        <v>75</v>
      </c>
      <c r="C12" s="30" t="s">
        <v>76</v>
      </c>
      <c r="D12" s="30" t="s">
        <v>77</v>
      </c>
      <c r="E12" s="31">
        <v>2009</v>
      </c>
      <c r="F12" s="32" t="s">
        <v>78</v>
      </c>
      <c r="G12" s="33">
        <v>1</v>
      </c>
      <c r="H12" s="34">
        <v>4015</v>
      </c>
      <c r="I12" s="35" t="s">
        <v>40</v>
      </c>
      <c r="J12" s="36" t="s">
        <v>25</v>
      </c>
      <c r="K12" s="33" t="s">
        <v>79</v>
      </c>
    </row>
    <row r="13" spans="1:11" ht="47.25">
      <c r="A13" s="19">
        <v>11</v>
      </c>
      <c r="B13" s="30" t="s">
        <v>80</v>
      </c>
      <c r="C13" s="30" t="s">
        <v>81</v>
      </c>
      <c r="D13" s="30" t="s">
        <v>77</v>
      </c>
      <c r="E13" s="31">
        <v>2009</v>
      </c>
      <c r="F13" s="32" t="s">
        <v>82</v>
      </c>
      <c r="G13" s="33">
        <v>1</v>
      </c>
      <c r="H13" s="34">
        <v>4015</v>
      </c>
      <c r="I13" s="35" t="s">
        <v>40</v>
      </c>
      <c r="J13" s="36" t="s">
        <v>25</v>
      </c>
      <c r="K13" s="33" t="s">
        <v>83</v>
      </c>
    </row>
    <row r="14" spans="1:11" ht="63">
      <c r="A14" s="19">
        <v>12</v>
      </c>
      <c r="B14" s="30" t="s">
        <v>84</v>
      </c>
      <c r="C14" s="30" t="s">
        <v>85</v>
      </c>
      <c r="D14" s="30" t="s">
        <v>37</v>
      </c>
      <c r="E14" s="31">
        <v>2008</v>
      </c>
      <c r="F14" s="32" t="s">
        <v>86</v>
      </c>
      <c r="G14" s="33">
        <v>1</v>
      </c>
      <c r="H14" s="34">
        <v>1037</v>
      </c>
      <c r="I14" s="35" t="s">
        <v>40</v>
      </c>
      <c r="J14" s="36" t="s">
        <v>25</v>
      </c>
      <c r="K14" s="33" t="s">
        <v>87</v>
      </c>
    </row>
    <row r="15" spans="1:11" ht="47.25">
      <c r="A15" s="19">
        <v>13</v>
      </c>
      <c r="B15" s="30" t="s">
        <v>88</v>
      </c>
      <c r="C15" s="30" t="s">
        <v>89</v>
      </c>
      <c r="D15" s="30" t="s">
        <v>37</v>
      </c>
      <c r="E15" s="31">
        <v>2005</v>
      </c>
      <c r="F15" s="32" t="s">
        <v>90</v>
      </c>
      <c r="G15" s="33">
        <v>1</v>
      </c>
      <c r="H15" s="34">
        <v>2101</v>
      </c>
      <c r="I15" s="35" t="s">
        <v>40</v>
      </c>
      <c r="J15" s="36" t="s">
        <v>25</v>
      </c>
      <c r="K15" s="33" t="s">
        <v>91</v>
      </c>
    </row>
    <row r="16" spans="1:11" ht="47.25">
      <c r="A16" s="19">
        <v>14</v>
      </c>
      <c r="B16" s="30" t="s">
        <v>92</v>
      </c>
      <c r="C16" s="30" t="s">
        <v>93</v>
      </c>
      <c r="D16" s="30" t="s">
        <v>37</v>
      </c>
      <c r="E16" s="31">
        <v>2001</v>
      </c>
      <c r="F16" s="37" t="s">
        <v>94</v>
      </c>
      <c r="G16" s="33">
        <v>1</v>
      </c>
      <c r="H16" s="34">
        <v>1543</v>
      </c>
      <c r="I16" s="35" t="s">
        <v>40</v>
      </c>
      <c r="J16" s="36" t="s">
        <v>25</v>
      </c>
      <c r="K16" s="33" t="s">
        <v>95</v>
      </c>
    </row>
    <row r="17" spans="1:11" ht="47.25">
      <c r="A17" s="19">
        <v>15</v>
      </c>
      <c r="B17" s="30" t="s">
        <v>96</v>
      </c>
      <c r="C17" s="30" t="s">
        <v>97</v>
      </c>
      <c r="D17" s="30" t="s">
        <v>37</v>
      </c>
      <c r="E17" s="31">
        <v>2002</v>
      </c>
      <c r="F17" s="32" t="s">
        <v>98</v>
      </c>
      <c r="G17" s="33">
        <v>1</v>
      </c>
      <c r="H17" s="34">
        <v>2553</v>
      </c>
      <c r="I17" s="35" t="s">
        <v>40</v>
      </c>
      <c r="J17" s="36" t="s">
        <v>25</v>
      </c>
      <c r="K17" s="33" t="s">
        <v>99</v>
      </c>
    </row>
    <row r="18" spans="1:11" ht="47.25">
      <c r="A18" s="19">
        <v>16</v>
      </c>
      <c r="B18" s="30" t="s">
        <v>100</v>
      </c>
      <c r="C18" s="30" t="s">
        <v>101</v>
      </c>
      <c r="D18" s="30" t="s">
        <v>37</v>
      </c>
      <c r="E18" s="31">
        <v>2005</v>
      </c>
      <c r="F18" s="32" t="s">
        <v>102</v>
      </c>
      <c r="G18" s="33">
        <v>1</v>
      </c>
      <c r="H18" s="34">
        <v>2553</v>
      </c>
      <c r="I18" s="35" t="s">
        <v>40</v>
      </c>
      <c r="J18" s="36" t="s">
        <v>25</v>
      </c>
      <c r="K18" s="33" t="s">
        <v>103</v>
      </c>
    </row>
    <row r="19" spans="1:11" ht="47.25">
      <c r="A19" s="19">
        <v>17</v>
      </c>
      <c r="B19" s="30" t="s">
        <v>104</v>
      </c>
      <c r="C19" s="30" t="s">
        <v>105</v>
      </c>
      <c r="D19" s="30" t="s">
        <v>37</v>
      </c>
      <c r="E19" s="31">
        <v>2004</v>
      </c>
      <c r="F19" s="32" t="s">
        <v>106</v>
      </c>
      <c r="G19" s="33">
        <v>1</v>
      </c>
      <c r="H19" s="34">
        <v>1223</v>
      </c>
      <c r="I19" s="35" t="s">
        <v>40</v>
      </c>
      <c r="J19" s="36" t="s">
        <v>25</v>
      </c>
      <c r="K19" s="33" t="s">
        <v>107</v>
      </c>
    </row>
    <row r="20" spans="1:11" ht="47.25">
      <c r="A20" s="19">
        <v>18</v>
      </c>
      <c r="B20" s="30" t="s">
        <v>108</v>
      </c>
      <c r="C20" s="30" t="s">
        <v>109</v>
      </c>
      <c r="D20" s="30" t="s">
        <v>37</v>
      </c>
      <c r="E20" s="31">
        <v>2006</v>
      </c>
      <c r="F20" s="32" t="s">
        <v>110</v>
      </c>
      <c r="G20" s="33">
        <v>1</v>
      </c>
      <c r="H20" s="34">
        <v>2580</v>
      </c>
      <c r="I20" s="35" t="s">
        <v>40</v>
      </c>
      <c r="J20" s="36" t="s">
        <v>25</v>
      </c>
      <c r="K20" s="33" t="s">
        <v>111</v>
      </c>
    </row>
    <row r="21" spans="1:11" ht="47.25">
      <c r="A21" s="19">
        <v>19</v>
      </c>
      <c r="B21" s="30" t="s">
        <v>112</v>
      </c>
      <c r="C21" s="30" t="s">
        <v>113</v>
      </c>
      <c r="D21" s="30" t="s">
        <v>37</v>
      </c>
      <c r="E21" s="31">
        <v>2000</v>
      </c>
      <c r="F21" s="32" t="s">
        <v>114</v>
      </c>
      <c r="G21" s="33">
        <v>1</v>
      </c>
      <c r="H21" s="34">
        <v>1197</v>
      </c>
      <c r="I21" s="35" t="s">
        <v>40</v>
      </c>
      <c r="J21" s="36" t="s">
        <v>25</v>
      </c>
      <c r="K21" s="33" t="s">
        <v>115</v>
      </c>
    </row>
    <row r="22" spans="1:11" ht="47.25">
      <c r="A22" s="19">
        <v>20</v>
      </c>
      <c r="B22" s="30" t="s">
        <v>116</v>
      </c>
      <c r="C22" s="30" t="s">
        <v>117</v>
      </c>
      <c r="D22" s="30" t="s">
        <v>37</v>
      </c>
      <c r="E22" s="31">
        <v>2003</v>
      </c>
      <c r="F22" s="32" t="s">
        <v>118</v>
      </c>
      <c r="G22" s="33">
        <v>1</v>
      </c>
      <c r="H22" s="34">
        <v>1223</v>
      </c>
      <c r="I22" s="35" t="s">
        <v>40</v>
      </c>
      <c r="J22" s="36" t="s">
        <v>25</v>
      </c>
      <c r="K22" s="33" t="s">
        <v>119</v>
      </c>
    </row>
    <row r="23" spans="1:11" ht="31.5">
      <c r="A23" s="19">
        <v>21</v>
      </c>
      <c r="B23" s="30" t="s">
        <v>120</v>
      </c>
      <c r="C23" s="30" t="s">
        <v>121</v>
      </c>
      <c r="D23" s="30" t="s">
        <v>37</v>
      </c>
      <c r="E23" s="31">
        <v>2005</v>
      </c>
      <c r="F23" s="32" t="s">
        <v>122</v>
      </c>
      <c r="G23" s="33">
        <v>1</v>
      </c>
      <c r="H23" s="34">
        <v>3085</v>
      </c>
      <c r="I23" s="35" t="s">
        <v>40</v>
      </c>
      <c r="J23" s="36" t="s">
        <v>25</v>
      </c>
      <c r="K23" s="33" t="s">
        <v>123</v>
      </c>
    </row>
    <row r="24" spans="1:11" ht="47.25">
      <c r="A24" s="19">
        <v>22</v>
      </c>
      <c r="B24" s="30" t="s">
        <v>124</v>
      </c>
      <c r="C24" s="30" t="s">
        <v>125</v>
      </c>
      <c r="D24" s="30" t="s">
        <v>37</v>
      </c>
      <c r="E24" s="31">
        <v>2005</v>
      </c>
      <c r="F24" s="32" t="s">
        <v>126</v>
      </c>
      <c r="G24" s="33">
        <v>1</v>
      </c>
      <c r="H24" s="34">
        <v>1622</v>
      </c>
      <c r="I24" s="35" t="s">
        <v>40</v>
      </c>
      <c r="J24" s="36" t="s">
        <v>25</v>
      </c>
      <c r="K24" s="33" t="s">
        <v>127</v>
      </c>
    </row>
    <row r="25" spans="1:11" ht="47.25">
      <c r="A25" s="19">
        <v>23</v>
      </c>
      <c r="B25" s="30" t="s">
        <v>128</v>
      </c>
      <c r="C25" s="30" t="s">
        <v>129</v>
      </c>
      <c r="D25" s="30" t="s">
        <v>37</v>
      </c>
      <c r="E25" s="31">
        <v>2005</v>
      </c>
      <c r="F25" s="32" t="s">
        <v>130</v>
      </c>
      <c r="G25" s="33">
        <v>1</v>
      </c>
      <c r="H25" s="34">
        <v>2234</v>
      </c>
      <c r="I25" s="35" t="s">
        <v>40</v>
      </c>
      <c r="J25" s="36" t="s">
        <v>25</v>
      </c>
      <c r="K25" s="33" t="s">
        <v>131</v>
      </c>
    </row>
    <row r="26" spans="1:11" ht="47.25">
      <c r="A26" s="19">
        <v>24</v>
      </c>
      <c r="B26" s="30" t="s">
        <v>132</v>
      </c>
      <c r="C26" s="30" t="s">
        <v>133</v>
      </c>
      <c r="D26" s="30" t="s">
        <v>134</v>
      </c>
      <c r="E26" s="31">
        <v>2009</v>
      </c>
      <c r="F26" s="32" t="s">
        <v>135</v>
      </c>
      <c r="G26" s="33">
        <v>1</v>
      </c>
      <c r="H26" s="34">
        <v>2525</v>
      </c>
      <c r="I26" s="35" t="s">
        <v>40</v>
      </c>
      <c r="J26" s="36" t="s">
        <v>25</v>
      </c>
      <c r="K26" s="33" t="s">
        <v>136</v>
      </c>
    </row>
    <row r="27" spans="1:11" ht="31.5">
      <c r="A27" s="19">
        <v>25</v>
      </c>
      <c r="B27" s="30" t="s">
        <v>137</v>
      </c>
      <c r="C27" s="30" t="s">
        <v>138</v>
      </c>
      <c r="D27" s="30" t="s">
        <v>139</v>
      </c>
      <c r="E27" s="31">
        <v>2007</v>
      </c>
      <c r="F27" s="32" t="s">
        <v>140</v>
      </c>
      <c r="G27" s="33">
        <v>1</v>
      </c>
      <c r="H27" s="34">
        <v>3458</v>
      </c>
      <c r="I27" s="35" t="s">
        <v>40</v>
      </c>
      <c r="J27" s="36" t="s">
        <v>25</v>
      </c>
      <c r="K27" s="33" t="s">
        <v>141</v>
      </c>
    </row>
    <row r="28" spans="1:11" ht="47.25">
      <c r="A28" s="19">
        <v>26</v>
      </c>
      <c r="B28" s="30" t="s">
        <v>142</v>
      </c>
      <c r="C28" s="30" t="s">
        <v>143</v>
      </c>
      <c r="D28" s="30" t="s">
        <v>144</v>
      </c>
      <c r="E28" s="31">
        <v>2007</v>
      </c>
      <c r="F28" s="32" t="s">
        <v>145</v>
      </c>
      <c r="G28" s="33">
        <v>1</v>
      </c>
      <c r="H28" s="34">
        <v>3988</v>
      </c>
      <c r="I28" s="35" t="s">
        <v>40</v>
      </c>
      <c r="J28" s="36" t="s">
        <v>25</v>
      </c>
      <c r="K28" s="33" t="s">
        <v>146</v>
      </c>
    </row>
    <row r="29" spans="1:11" ht="31.5">
      <c r="A29" s="19">
        <v>27</v>
      </c>
      <c r="B29" s="30" t="s">
        <v>147</v>
      </c>
      <c r="C29" s="30" t="s">
        <v>148</v>
      </c>
      <c r="D29" s="30" t="s">
        <v>144</v>
      </c>
      <c r="E29" s="31">
        <v>2006</v>
      </c>
      <c r="F29" s="32" t="s">
        <v>149</v>
      </c>
      <c r="G29" s="33">
        <v>1</v>
      </c>
      <c r="H29" s="34">
        <v>2924</v>
      </c>
      <c r="I29" s="35" t="s">
        <v>40</v>
      </c>
      <c r="J29" s="36" t="s">
        <v>25</v>
      </c>
      <c r="K29" s="33" t="s">
        <v>150</v>
      </c>
    </row>
    <row r="30" spans="1:11" ht="47.25">
      <c r="A30" s="19">
        <v>28</v>
      </c>
      <c r="B30" s="30" t="s">
        <v>151</v>
      </c>
      <c r="C30" s="30" t="s">
        <v>152</v>
      </c>
      <c r="D30" s="30" t="s">
        <v>153</v>
      </c>
      <c r="E30" s="31">
        <v>2006</v>
      </c>
      <c r="F30" s="32" t="s">
        <v>154</v>
      </c>
      <c r="G30" s="33">
        <v>1</v>
      </c>
      <c r="H30" s="34">
        <v>4256</v>
      </c>
      <c r="I30" s="35" t="s">
        <v>40</v>
      </c>
      <c r="J30" s="36" t="s">
        <v>25</v>
      </c>
      <c r="K30" s="33" t="s">
        <v>155</v>
      </c>
    </row>
    <row r="31" spans="1:11" ht="47.25">
      <c r="A31" s="19">
        <v>29</v>
      </c>
      <c r="B31" s="30" t="s">
        <v>156</v>
      </c>
      <c r="C31" s="30" t="s">
        <v>157</v>
      </c>
      <c r="D31" s="30" t="s">
        <v>153</v>
      </c>
      <c r="E31" s="31">
        <v>2003</v>
      </c>
      <c r="F31" s="32" t="s">
        <v>158</v>
      </c>
      <c r="G31" s="33">
        <v>1</v>
      </c>
      <c r="H31" s="34">
        <v>5585</v>
      </c>
      <c r="I31" s="35" t="s">
        <v>40</v>
      </c>
      <c r="J31" s="36" t="s">
        <v>25</v>
      </c>
      <c r="K31" s="33" t="s">
        <v>159</v>
      </c>
    </row>
    <row r="32" spans="1:11" ht="66">
      <c r="A32" s="19">
        <v>30</v>
      </c>
      <c r="B32" s="38" t="s">
        <v>160</v>
      </c>
      <c r="C32" s="38" t="s">
        <v>161</v>
      </c>
      <c r="D32" s="38" t="s">
        <v>162</v>
      </c>
      <c r="E32" s="19">
        <v>2009</v>
      </c>
      <c r="F32" s="39">
        <v>9789812837110</v>
      </c>
      <c r="G32" s="19">
        <v>1</v>
      </c>
      <c r="H32" s="40">
        <v>2467</v>
      </c>
      <c r="I32" s="36" t="s">
        <v>40</v>
      </c>
      <c r="J32" s="36" t="s">
        <v>25</v>
      </c>
      <c r="K32" s="33" t="s">
        <v>163</v>
      </c>
    </row>
    <row r="33" spans="1:11" ht="49.5">
      <c r="A33" s="19">
        <v>31</v>
      </c>
      <c r="B33" s="38" t="s">
        <v>164</v>
      </c>
      <c r="C33" s="38" t="s">
        <v>165</v>
      </c>
      <c r="D33" s="38" t="s">
        <v>166</v>
      </c>
      <c r="E33" s="19">
        <v>2008</v>
      </c>
      <c r="F33" s="39">
        <v>9789812813954</v>
      </c>
      <c r="G33" s="19">
        <v>1</v>
      </c>
      <c r="H33" s="40">
        <v>2175</v>
      </c>
      <c r="I33" s="36" t="s">
        <v>40</v>
      </c>
      <c r="J33" s="36" t="s">
        <v>25</v>
      </c>
      <c r="K33" s="33" t="s">
        <v>167</v>
      </c>
    </row>
    <row r="34" spans="1:11" ht="66">
      <c r="A34" s="19">
        <v>32</v>
      </c>
      <c r="B34" s="38" t="s">
        <v>168</v>
      </c>
      <c r="C34" s="38" t="s">
        <v>169</v>
      </c>
      <c r="D34" s="38" t="s">
        <v>166</v>
      </c>
      <c r="E34" s="19">
        <v>2010</v>
      </c>
      <c r="F34" s="39">
        <v>9789814277129</v>
      </c>
      <c r="G34" s="19">
        <v>1</v>
      </c>
      <c r="H34" s="40">
        <v>2944</v>
      </c>
      <c r="I34" s="36" t="s">
        <v>40</v>
      </c>
      <c r="J34" s="36" t="s">
        <v>25</v>
      </c>
      <c r="K34" s="33" t="s">
        <v>170</v>
      </c>
    </row>
    <row r="35" spans="1:11" ht="33">
      <c r="A35" s="19">
        <v>33</v>
      </c>
      <c r="B35" s="38" t="s">
        <v>171</v>
      </c>
      <c r="C35" s="38" t="s">
        <v>172</v>
      </c>
      <c r="D35" s="38" t="s">
        <v>173</v>
      </c>
      <c r="E35" s="19">
        <v>2010</v>
      </c>
      <c r="F35" s="39">
        <v>9780521878623</v>
      </c>
      <c r="G35" s="19">
        <v>1</v>
      </c>
      <c r="H35" s="40">
        <v>2069</v>
      </c>
      <c r="I35" s="36" t="s">
        <v>40</v>
      </c>
      <c r="J35" s="36" t="s">
        <v>25</v>
      </c>
      <c r="K35" s="33" t="s">
        <v>174</v>
      </c>
    </row>
    <row r="36" spans="1:11" ht="49.5">
      <c r="A36" s="19">
        <v>34</v>
      </c>
      <c r="B36" s="38" t="s">
        <v>175</v>
      </c>
      <c r="C36" s="38" t="s">
        <v>176</v>
      </c>
      <c r="D36" s="38" t="s">
        <v>173</v>
      </c>
      <c r="E36" s="19">
        <v>2010</v>
      </c>
      <c r="F36" s="39">
        <v>9780521194853</v>
      </c>
      <c r="G36" s="19">
        <v>1</v>
      </c>
      <c r="H36" s="40">
        <v>2255</v>
      </c>
      <c r="I36" s="36" t="s">
        <v>40</v>
      </c>
      <c r="J36" s="36" t="s">
        <v>25</v>
      </c>
      <c r="K36" s="33" t="s">
        <v>177</v>
      </c>
    </row>
    <row r="37" spans="1:11" ht="33">
      <c r="A37" s="19">
        <v>35</v>
      </c>
      <c r="B37" s="38" t="s">
        <v>178</v>
      </c>
      <c r="C37" s="38" t="s">
        <v>179</v>
      </c>
      <c r="D37" s="38" t="s">
        <v>173</v>
      </c>
      <c r="E37" s="19">
        <v>2011</v>
      </c>
      <c r="F37" s="39">
        <v>9780521865562</v>
      </c>
      <c r="G37" s="19">
        <v>1</v>
      </c>
      <c r="H37" s="40">
        <v>2122</v>
      </c>
      <c r="I37" s="36" t="s">
        <v>40</v>
      </c>
      <c r="J37" s="36" t="s">
        <v>25</v>
      </c>
      <c r="K37" s="33" t="s">
        <v>180</v>
      </c>
    </row>
    <row r="38" spans="1:11" ht="33">
      <c r="A38" s="19">
        <v>36</v>
      </c>
      <c r="B38" s="38" t="s">
        <v>181</v>
      </c>
      <c r="C38" s="38" t="s">
        <v>182</v>
      </c>
      <c r="D38" s="38" t="s">
        <v>173</v>
      </c>
      <c r="E38" s="19">
        <v>2010</v>
      </c>
      <c r="F38" s="39">
        <v>9780521869881</v>
      </c>
      <c r="G38" s="19">
        <v>1</v>
      </c>
      <c r="H38" s="40">
        <v>1777</v>
      </c>
      <c r="I38" s="36" t="s">
        <v>40</v>
      </c>
      <c r="J38" s="36" t="s">
        <v>25</v>
      </c>
      <c r="K38" s="33" t="s">
        <v>183</v>
      </c>
    </row>
    <row r="39" spans="1:11" ht="33">
      <c r="A39" s="19">
        <v>37</v>
      </c>
      <c r="B39" s="38" t="s">
        <v>184</v>
      </c>
      <c r="C39" s="38" t="s">
        <v>185</v>
      </c>
      <c r="D39" s="38" t="s">
        <v>173</v>
      </c>
      <c r="E39" s="19">
        <v>2011</v>
      </c>
      <c r="F39" s="39">
        <v>9780521198004</v>
      </c>
      <c r="G39" s="19">
        <v>1</v>
      </c>
      <c r="H39" s="40">
        <v>1591</v>
      </c>
      <c r="I39" s="36" t="s">
        <v>40</v>
      </c>
      <c r="J39" s="36" t="s">
        <v>25</v>
      </c>
      <c r="K39" s="33" t="s">
        <v>186</v>
      </c>
    </row>
    <row r="40" spans="1:11" ht="33">
      <c r="A40" s="19">
        <v>38</v>
      </c>
      <c r="B40" s="38" t="s">
        <v>187</v>
      </c>
      <c r="C40" s="38" t="s">
        <v>188</v>
      </c>
      <c r="D40" s="38" t="s">
        <v>173</v>
      </c>
      <c r="E40" s="19">
        <v>2010</v>
      </c>
      <c r="F40" s="39">
        <v>9780521894883</v>
      </c>
      <c r="G40" s="19">
        <v>1</v>
      </c>
      <c r="H40" s="40">
        <v>1989</v>
      </c>
      <c r="I40" s="36" t="s">
        <v>40</v>
      </c>
      <c r="J40" s="36" t="s">
        <v>25</v>
      </c>
      <c r="K40" s="33" t="s">
        <v>189</v>
      </c>
    </row>
    <row r="41" spans="1:11" ht="33">
      <c r="A41" s="19">
        <v>39</v>
      </c>
      <c r="B41" s="38" t="s">
        <v>190</v>
      </c>
      <c r="C41" s="38" t="s">
        <v>191</v>
      </c>
      <c r="D41" s="38" t="s">
        <v>173</v>
      </c>
      <c r="E41" s="19">
        <v>2011</v>
      </c>
      <c r="F41" s="39">
        <v>9781107005846</v>
      </c>
      <c r="G41" s="19">
        <v>1</v>
      </c>
      <c r="H41" s="40">
        <v>2255</v>
      </c>
      <c r="I41" s="36" t="s">
        <v>40</v>
      </c>
      <c r="J41" s="36" t="s">
        <v>25</v>
      </c>
      <c r="K41" s="33" t="s">
        <v>192</v>
      </c>
    </row>
    <row r="42" spans="1:11" ht="16.5">
      <c r="A42" s="19">
        <v>40</v>
      </c>
      <c r="B42" s="38" t="s">
        <v>193</v>
      </c>
      <c r="C42" s="38" t="s">
        <v>194</v>
      </c>
      <c r="D42" s="38" t="s">
        <v>195</v>
      </c>
      <c r="E42" s="19">
        <v>2011</v>
      </c>
      <c r="F42" s="39">
        <v>9780444530004</v>
      </c>
      <c r="G42" s="19">
        <v>1</v>
      </c>
      <c r="H42" s="40">
        <v>5172</v>
      </c>
      <c r="I42" s="36" t="s">
        <v>40</v>
      </c>
      <c r="J42" s="36" t="s">
        <v>25</v>
      </c>
      <c r="K42" s="33" t="s">
        <v>196</v>
      </c>
    </row>
    <row r="43" spans="1:11" ht="33">
      <c r="A43" s="19">
        <v>41</v>
      </c>
      <c r="B43" s="38" t="s">
        <v>197</v>
      </c>
      <c r="C43" s="38" t="s">
        <v>198</v>
      </c>
      <c r="D43" s="38" t="s">
        <v>195</v>
      </c>
      <c r="E43" s="19">
        <v>2011</v>
      </c>
      <c r="F43" s="39">
        <v>9780750645522</v>
      </c>
      <c r="G43" s="19">
        <v>1</v>
      </c>
      <c r="H43" s="40">
        <v>2651</v>
      </c>
      <c r="I43" s="36" t="s">
        <v>40</v>
      </c>
      <c r="J43" s="36" t="s">
        <v>25</v>
      </c>
      <c r="K43" s="33" t="s">
        <v>199</v>
      </c>
    </row>
    <row r="44" spans="1:11" ht="49.5">
      <c r="A44" s="19">
        <v>42</v>
      </c>
      <c r="B44" s="38" t="s">
        <v>200</v>
      </c>
      <c r="C44" s="38" t="s">
        <v>201</v>
      </c>
      <c r="D44" s="38" t="s">
        <v>195</v>
      </c>
      <c r="E44" s="19">
        <v>2011</v>
      </c>
      <c r="F44" s="39">
        <v>9780444537577</v>
      </c>
      <c r="G44" s="19">
        <v>1</v>
      </c>
      <c r="H44" s="40">
        <v>4509</v>
      </c>
      <c r="I44" s="36" t="s">
        <v>40</v>
      </c>
      <c r="J44" s="36" t="s">
        <v>25</v>
      </c>
      <c r="K44" s="33" t="s">
        <v>202</v>
      </c>
    </row>
    <row r="45" spans="1:11" ht="49.5">
      <c r="A45" s="19">
        <v>43</v>
      </c>
      <c r="B45" s="38" t="s">
        <v>203</v>
      </c>
      <c r="C45" s="38" t="s">
        <v>204</v>
      </c>
      <c r="D45" s="38" t="s">
        <v>195</v>
      </c>
      <c r="E45" s="19">
        <v>2011</v>
      </c>
      <c r="F45" s="39">
        <v>9780080967066</v>
      </c>
      <c r="G45" s="19">
        <v>1</v>
      </c>
      <c r="H45" s="40">
        <v>2651</v>
      </c>
      <c r="I45" s="36" t="s">
        <v>40</v>
      </c>
      <c r="J45" s="36" t="s">
        <v>25</v>
      </c>
      <c r="K45" s="33" t="s">
        <v>205</v>
      </c>
    </row>
    <row r="46" spans="1:11" ht="33">
      <c r="A46" s="19">
        <v>44</v>
      </c>
      <c r="B46" s="38" t="s">
        <v>206</v>
      </c>
      <c r="C46" s="38" t="s">
        <v>204</v>
      </c>
      <c r="D46" s="38" t="s">
        <v>195</v>
      </c>
      <c r="E46" s="19">
        <v>2011</v>
      </c>
      <c r="F46" s="39">
        <v>9780080967103</v>
      </c>
      <c r="G46" s="19">
        <v>1</v>
      </c>
      <c r="H46" s="40">
        <v>2651</v>
      </c>
      <c r="I46" s="36" t="s">
        <v>40</v>
      </c>
      <c r="J46" s="36" t="s">
        <v>25</v>
      </c>
      <c r="K46" s="33" t="s">
        <v>207</v>
      </c>
    </row>
    <row r="47" spans="1:11" ht="16.5">
      <c r="A47" s="19">
        <v>45</v>
      </c>
      <c r="B47" s="38" t="s">
        <v>208</v>
      </c>
      <c r="C47" s="38" t="s">
        <v>209</v>
      </c>
      <c r="D47" s="38" t="s">
        <v>195</v>
      </c>
      <c r="E47" s="19">
        <v>2011</v>
      </c>
      <c r="F47" s="39">
        <v>9781856179430</v>
      </c>
      <c r="G47" s="19">
        <v>1</v>
      </c>
      <c r="H47" s="40">
        <v>5305</v>
      </c>
      <c r="I47" s="36" t="s">
        <v>40</v>
      </c>
      <c r="J47" s="36" t="s">
        <v>25</v>
      </c>
      <c r="K47" s="33" t="s">
        <v>210</v>
      </c>
    </row>
    <row r="48" spans="1:11" ht="49.5">
      <c r="A48" s="19">
        <v>46</v>
      </c>
      <c r="B48" s="38" t="s">
        <v>211</v>
      </c>
      <c r="C48" s="38" t="s">
        <v>204</v>
      </c>
      <c r="D48" s="38" t="s">
        <v>195</v>
      </c>
      <c r="E48" s="19">
        <v>2011</v>
      </c>
      <c r="F48" s="39">
        <v>9780080967080</v>
      </c>
      <c r="G48" s="19">
        <v>1</v>
      </c>
      <c r="H48" s="40">
        <v>2651</v>
      </c>
      <c r="I48" s="36" t="s">
        <v>40</v>
      </c>
      <c r="J48" s="36" t="s">
        <v>25</v>
      </c>
      <c r="K48" s="33" t="s">
        <v>212</v>
      </c>
    </row>
    <row r="49" spans="1:11" ht="33">
      <c r="A49" s="19">
        <v>47</v>
      </c>
      <c r="B49" s="38" t="s">
        <v>213</v>
      </c>
      <c r="C49" s="38" t="s">
        <v>214</v>
      </c>
      <c r="D49" s="38" t="s">
        <v>195</v>
      </c>
      <c r="E49" s="19">
        <v>2011</v>
      </c>
      <c r="F49" s="39">
        <v>9780444531933</v>
      </c>
      <c r="G49" s="19">
        <v>4</v>
      </c>
      <c r="H49" s="40">
        <v>42305</v>
      </c>
      <c r="I49" s="36" t="s">
        <v>40</v>
      </c>
      <c r="J49" s="36" t="s">
        <v>25</v>
      </c>
      <c r="K49" s="19" t="s">
        <v>215</v>
      </c>
    </row>
    <row r="50" spans="1:11" ht="33">
      <c r="A50" s="19">
        <v>48</v>
      </c>
      <c r="B50" s="38" t="s">
        <v>216</v>
      </c>
      <c r="C50" s="38" t="s">
        <v>217</v>
      </c>
      <c r="D50" s="38" t="s">
        <v>195</v>
      </c>
      <c r="E50" s="19">
        <v>2011</v>
      </c>
      <c r="F50" s="39">
        <v>9780123850539</v>
      </c>
      <c r="G50" s="19">
        <v>1</v>
      </c>
      <c r="H50" s="40">
        <v>3447</v>
      </c>
      <c r="I50" s="36" t="s">
        <v>40</v>
      </c>
      <c r="J50" s="36" t="s">
        <v>25</v>
      </c>
      <c r="K50" s="19" t="s">
        <v>218</v>
      </c>
    </row>
    <row r="51" spans="1:11" ht="49.5">
      <c r="A51" s="19">
        <v>49</v>
      </c>
      <c r="B51" s="38" t="s">
        <v>219</v>
      </c>
      <c r="C51" s="38" t="s">
        <v>220</v>
      </c>
      <c r="D51" s="38" t="s">
        <v>195</v>
      </c>
      <c r="E51" s="19">
        <v>2010</v>
      </c>
      <c r="F51" s="39">
        <v>9780444530257</v>
      </c>
      <c r="G51" s="19">
        <v>1</v>
      </c>
      <c r="H51" s="40">
        <v>4111</v>
      </c>
      <c r="I51" s="36" t="s">
        <v>40</v>
      </c>
      <c r="J51" s="36" t="s">
        <v>25</v>
      </c>
      <c r="K51" s="19" t="s">
        <v>221</v>
      </c>
    </row>
    <row r="52" spans="1:11" ht="33">
      <c r="A52" s="19">
        <v>50</v>
      </c>
      <c r="B52" s="38" t="s">
        <v>222</v>
      </c>
      <c r="C52" s="38" t="s">
        <v>223</v>
      </c>
      <c r="D52" s="38" t="s">
        <v>195</v>
      </c>
      <c r="E52" s="19">
        <v>2010</v>
      </c>
      <c r="F52" s="39">
        <v>9780123813954</v>
      </c>
      <c r="G52" s="19">
        <v>1</v>
      </c>
      <c r="H52" s="40">
        <v>2651</v>
      </c>
      <c r="I52" s="36" t="s">
        <v>40</v>
      </c>
      <c r="J52" s="36" t="s">
        <v>25</v>
      </c>
      <c r="K52" s="19" t="s">
        <v>224</v>
      </c>
    </row>
    <row r="53" spans="1:11" ht="33">
      <c r="A53" s="19">
        <v>51</v>
      </c>
      <c r="B53" s="38" t="s">
        <v>225</v>
      </c>
      <c r="C53" s="38" t="s">
        <v>226</v>
      </c>
      <c r="D53" s="38" t="s">
        <v>195</v>
      </c>
      <c r="E53" s="19">
        <v>2010</v>
      </c>
      <c r="F53" s="39">
        <v>9781856178556</v>
      </c>
      <c r="G53" s="19">
        <v>1</v>
      </c>
      <c r="H53" s="40">
        <v>2651</v>
      </c>
      <c r="I53" s="36" t="s">
        <v>40</v>
      </c>
      <c r="J53" s="36" t="s">
        <v>25</v>
      </c>
      <c r="K53" s="19" t="s">
        <v>227</v>
      </c>
    </row>
    <row r="54" spans="1:11" ht="49.5">
      <c r="A54" s="19">
        <v>52</v>
      </c>
      <c r="B54" s="38" t="s">
        <v>228</v>
      </c>
      <c r="C54" s="38" t="s">
        <v>229</v>
      </c>
      <c r="D54" s="38" t="s">
        <v>195</v>
      </c>
      <c r="E54" s="19">
        <v>2010</v>
      </c>
      <c r="F54" s="39">
        <v>9780080438733</v>
      </c>
      <c r="G54" s="19">
        <v>1</v>
      </c>
      <c r="H54" s="40">
        <v>5039</v>
      </c>
      <c r="I54" s="36" t="s">
        <v>40</v>
      </c>
      <c r="J54" s="36" t="s">
        <v>25</v>
      </c>
      <c r="K54" s="19" t="s">
        <v>230</v>
      </c>
    </row>
    <row r="55" spans="1:11" ht="33">
      <c r="A55" s="19">
        <v>53</v>
      </c>
      <c r="B55" s="38" t="s">
        <v>231</v>
      </c>
      <c r="C55" s="38" t="s">
        <v>232</v>
      </c>
      <c r="D55" s="38" t="s">
        <v>195</v>
      </c>
      <c r="E55" s="19">
        <v>2010</v>
      </c>
      <c r="F55" s="39">
        <v>9780444527851</v>
      </c>
      <c r="G55" s="19">
        <v>1</v>
      </c>
      <c r="H55" s="40">
        <v>6100</v>
      </c>
      <c r="I55" s="36" t="s">
        <v>40</v>
      </c>
      <c r="J55" s="36" t="s">
        <v>25</v>
      </c>
      <c r="K55" s="19" t="s">
        <v>233</v>
      </c>
    </row>
    <row r="56" spans="1:11" ht="66">
      <c r="A56" s="19">
        <v>54</v>
      </c>
      <c r="B56" s="38" t="s">
        <v>234</v>
      </c>
      <c r="C56" s="38" t="s">
        <v>235</v>
      </c>
      <c r="D56" s="38" t="s">
        <v>195</v>
      </c>
      <c r="E56" s="19">
        <v>2010</v>
      </c>
      <c r="F56" s="39">
        <v>9780815520351</v>
      </c>
      <c r="G56" s="19">
        <v>1</v>
      </c>
      <c r="H56" s="40">
        <v>6631</v>
      </c>
      <c r="I56" s="36" t="s">
        <v>40</v>
      </c>
      <c r="J56" s="36" t="s">
        <v>25</v>
      </c>
      <c r="K56" s="19" t="s">
        <v>236</v>
      </c>
    </row>
    <row r="57" spans="1:11" ht="33">
      <c r="A57" s="19">
        <v>55</v>
      </c>
      <c r="B57" s="38" t="s">
        <v>237</v>
      </c>
      <c r="C57" s="38" t="s">
        <v>223</v>
      </c>
      <c r="D57" s="38" t="s">
        <v>238</v>
      </c>
      <c r="E57" s="19">
        <v>2010</v>
      </c>
      <c r="F57" s="39">
        <v>9780080964843</v>
      </c>
      <c r="G57" s="19">
        <v>1</v>
      </c>
      <c r="H57" s="40">
        <v>2651</v>
      </c>
      <c r="I57" s="36" t="s">
        <v>40</v>
      </c>
      <c r="J57" s="36" t="s">
        <v>25</v>
      </c>
      <c r="K57" s="19" t="s">
        <v>239</v>
      </c>
    </row>
    <row r="58" spans="1:11" ht="66">
      <c r="A58" s="19">
        <v>56</v>
      </c>
      <c r="B58" s="38" t="s">
        <v>240</v>
      </c>
      <c r="C58" s="38" t="s">
        <v>241</v>
      </c>
      <c r="D58" s="38" t="s">
        <v>195</v>
      </c>
      <c r="E58" s="19">
        <v>2010</v>
      </c>
      <c r="F58" s="39">
        <v>9780444532497</v>
      </c>
      <c r="G58" s="19">
        <v>1</v>
      </c>
      <c r="H58" s="40">
        <v>4376</v>
      </c>
      <c r="I58" s="36" t="s">
        <v>40</v>
      </c>
      <c r="J58" s="36" t="s">
        <v>25</v>
      </c>
      <c r="K58" s="19" t="s">
        <v>242</v>
      </c>
    </row>
    <row r="59" spans="1:11" ht="33">
      <c r="A59" s="19">
        <v>57</v>
      </c>
      <c r="B59" s="38" t="s">
        <v>243</v>
      </c>
      <c r="C59" s="38" t="s">
        <v>204</v>
      </c>
      <c r="D59" s="38" t="s">
        <v>238</v>
      </c>
      <c r="E59" s="19">
        <v>2010</v>
      </c>
      <c r="F59" s="39">
        <v>9780123813916</v>
      </c>
      <c r="G59" s="19">
        <v>1</v>
      </c>
      <c r="H59" s="40">
        <v>2651</v>
      </c>
      <c r="I59" s="36" t="s">
        <v>40</v>
      </c>
      <c r="J59" s="36" t="s">
        <v>25</v>
      </c>
      <c r="K59" s="19" t="s">
        <v>244</v>
      </c>
    </row>
    <row r="60" spans="1:11" ht="33">
      <c r="A60" s="19">
        <v>58</v>
      </c>
      <c r="B60" s="38" t="s">
        <v>245</v>
      </c>
      <c r="C60" s="38" t="s">
        <v>223</v>
      </c>
      <c r="D60" s="38" t="s">
        <v>238</v>
      </c>
      <c r="E60" s="19">
        <v>2010</v>
      </c>
      <c r="F60" s="39">
        <v>9780123813930</v>
      </c>
      <c r="G60" s="19">
        <v>1</v>
      </c>
      <c r="H60" s="40">
        <v>2651</v>
      </c>
      <c r="I60" s="36" t="s">
        <v>40</v>
      </c>
      <c r="J60" s="36" t="s">
        <v>25</v>
      </c>
      <c r="K60" s="19" t="s">
        <v>246</v>
      </c>
    </row>
    <row r="61" spans="1:11" ht="33">
      <c r="A61" s="19">
        <v>59</v>
      </c>
      <c r="B61" s="38" t="s">
        <v>247</v>
      </c>
      <c r="C61" s="38" t="s">
        <v>248</v>
      </c>
      <c r="D61" s="38" t="s">
        <v>238</v>
      </c>
      <c r="E61" s="19">
        <v>2009</v>
      </c>
      <c r="F61" s="39">
        <v>9781856178433</v>
      </c>
      <c r="G61" s="19">
        <v>1</v>
      </c>
      <c r="H61" s="40">
        <v>2651</v>
      </c>
      <c r="I61" s="36" t="s">
        <v>40</v>
      </c>
      <c r="J61" s="36" t="s">
        <v>25</v>
      </c>
      <c r="K61" s="19" t="s">
        <v>249</v>
      </c>
    </row>
    <row r="62" spans="1:11" ht="33">
      <c r="A62" s="19">
        <v>60</v>
      </c>
      <c r="B62" s="38" t="s">
        <v>250</v>
      </c>
      <c r="C62" s="38" t="s">
        <v>223</v>
      </c>
      <c r="D62" s="38" t="s">
        <v>238</v>
      </c>
      <c r="E62" s="19">
        <v>2009</v>
      </c>
      <c r="F62" s="39">
        <v>9780080964829</v>
      </c>
      <c r="G62" s="19">
        <v>1</v>
      </c>
      <c r="H62" s="40">
        <v>2598</v>
      </c>
      <c r="I62" s="36" t="s">
        <v>40</v>
      </c>
      <c r="J62" s="36" t="s">
        <v>25</v>
      </c>
      <c r="K62" s="19" t="s">
        <v>251</v>
      </c>
    </row>
    <row r="63" spans="1:11" ht="49.5">
      <c r="A63" s="19">
        <v>61</v>
      </c>
      <c r="B63" s="38" t="s">
        <v>252</v>
      </c>
      <c r="C63" s="38" t="s">
        <v>253</v>
      </c>
      <c r="D63" s="19" t="s">
        <v>238</v>
      </c>
      <c r="E63" s="19">
        <v>2010</v>
      </c>
      <c r="F63" s="41">
        <v>9780080964843</v>
      </c>
      <c r="G63" s="33">
        <v>1</v>
      </c>
      <c r="H63" s="40">
        <v>2656</v>
      </c>
      <c r="I63" s="36" t="s">
        <v>254</v>
      </c>
      <c r="J63" s="36" t="s">
        <v>255</v>
      </c>
      <c r="K63" s="33" t="s">
        <v>256</v>
      </c>
    </row>
    <row r="64" spans="1:11" ht="49.5">
      <c r="A64" s="19">
        <v>62</v>
      </c>
      <c r="B64" s="38" t="s">
        <v>257</v>
      </c>
      <c r="C64" s="38" t="s">
        <v>258</v>
      </c>
      <c r="D64" s="19" t="s">
        <v>259</v>
      </c>
      <c r="E64" s="19">
        <v>2010</v>
      </c>
      <c r="F64" s="41">
        <v>9780444532497</v>
      </c>
      <c r="G64" s="33">
        <v>1</v>
      </c>
      <c r="H64" s="40">
        <v>4384</v>
      </c>
      <c r="I64" s="36" t="s">
        <v>254</v>
      </c>
      <c r="J64" s="36" t="s">
        <v>255</v>
      </c>
      <c r="K64" s="33" t="s">
        <v>260</v>
      </c>
    </row>
    <row r="65" spans="1:11" ht="33">
      <c r="A65" s="19">
        <v>63</v>
      </c>
      <c r="B65" s="38" t="s">
        <v>261</v>
      </c>
      <c r="C65" s="38" t="s">
        <v>262</v>
      </c>
      <c r="D65" s="19" t="s">
        <v>238</v>
      </c>
      <c r="E65" s="19">
        <v>2010</v>
      </c>
      <c r="F65" s="41">
        <v>9780123813916</v>
      </c>
      <c r="G65" s="33">
        <v>1</v>
      </c>
      <c r="H65" s="40">
        <v>2656</v>
      </c>
      <c r="I65" s="36" t="s">
        <v>254</v>
      </c>
      <c r="J65" s="36" t="s">
        <v>255</v>
      </c>
      <c r="K65" s="33" t="s">
        <v>263</v>
      </c>
    </row>
    <row r="66" spans="1:11" ht="49.5">
      <c r="A66" s="19">
        <v>64</v>
      </c>
      <c r="B66" s="38" t="s">
        <v>264</v>
      </c>
      <c r="C66" s="38" t="s">
        <v>265</v>
      </c>
      <c r="D66" s="19" t="s">
        <v>238</v>
      </c>
      <c r="E66" s="19">
        <v>2010</v>
      </c>
      <c r="F66" s="41">
        <v>9780123813930</v>
      </c>
      <c r="G66" s="33">
        <v>1</v>
      </c>
      <c r="H66" s="40">
        <v>2656</v>
      </c>
      <c r="I66" s="36" t="s">
        <v>254</v>
      </c>
      <c r="J66" s="36" t="s">
        <v>255</v>
      </c>
      <c r="K66" s="33" t="s">
        <v>266</v>
      </c>
    </row>
    <row r="67" spans="1:11" ht="49.5">
      <c r="A67" s="19">
        <v>65</v>
      </c>
      <c r="B67" s="38" t="s">
        <v>267</v>
      </c>
      <c r="C67" s="38" t="s">
        <v>268</v>
      </c>
      <c r="D67" s="19" t="s">
        <v>269</v>
      </c>
      <c r="E67" s="19">
        <v>2010</v>
      </c>
      <c r="F67" s="41">
        <v>9781856178433</v>
      </c>
      <c r="G67" s="33">
        <v>1</v>
      </c>
      <c r="H67" s="40">
        <v>2656</v>
      </c>
      <c r="I67" s="36" t="s">
        <v>254</v>
      </c>
      <c r="J67" s="36" t="s">
        <v>255</v>
      </c>
      <c r="K67" s="33" t="s">
        <v>270</v>
      </c>
    </row>
    <row r="68" spans="1:11" ht="49.5">
      <c r="A68" s="19">
        <v>66</v>
      </c>
      <c r="B68" s="38" t="s">
        <v>271</v>
      </c>
      <c r="C68" s="38" t="s">
        <v>253</v>
      </c>
      <c r="D68" s="19" t="s">
        <v>238</v>
      </c>
      <c r="E68" s="19">
        <v>2010</v>
      </c>
      <c r="F68" s="41">
        <v>9780080964829</v>
      </c>
      <c r="G68" s="33">
        <v>1</v>
      </c>
      <c r="H68" s="40">
        <v>2602</v>
      </c>
      <c r="I68" s="36" t="s">
        <v>254</v>
      </c>
      <c r="J68" s="36" t="s">
        <v>255</v>
      </c>
      <c r="K68" s="33" t="s">
        <v>272</v>
      </c>
    </row>
    <row r="69" spans="1:11" ht="49.5">
      <c r="A69" s="19">
        <v>67</v>
      </c>
      <c r="B69" s="38" t="s">
        <v>273</v>
      </c>
      <c r="C69" s="38" t="s">
        <v>274</v>
      </c>
      <c r="D69" s="19" t="s">
        <v>275</v>
      </c>
      <c r="E69" s="19">
        <v>2009</v>
      </c>
      <c r="F69" s="41">
        <v>9781856175562</v>
      </c>
      <c r="G69" s="33">
        <v>1</v>
      </c>
      <c r="H69" s="40">
        <v>3587</v>
      </c>
      <c r="I69" s="36" t="s">
        <v>254</v>
      </c>
      <c r="J69" s="36" t="s">
        <v>255</v>
      </c>
      <c r="K69" s="33" t="s">
        <v>276</v>
      </c>
    </row>
    <row r="70" spans="1:11" ht="33">
      <c r="A70" s="19">
        <v>68</v>
      </c>
      <c r="B70" s="38" t="s">
        <v>277</v>
      </c>
      <c r="C70" s="38" t="s">
        <v>278</v>
      </c>
      <c r="D70" s="19" t="s">
        <v>259</v>
      </c>
      <c r="E70" s="19">
        <v>2009</v>
      </c>
      <c r="F70" s="41">
        <v>9780444534576</v>
      </c>
      <c r="G70" s="33">
        <v>1</v>
      </c>
      <c r="H70" s="40">
        <v>2496</v>
      </c>
      <c r="I70" s="36" t="s">
        <v>254</v>
      </c>
      <c r="J70" s="36" t="s">
        <v>255</v>
      </c>
      <c r="K70" s="33" t="s">
        <v>279</v>
      </c>
    </row>
    <row r="71" spans="1:11" ht="33">
      <c r="A71" s="19">
        <v>69</v>
      </c>
      <c r="B71" s="38" t="s">
        <v>280</v>
      </c>
      <c r="C71" s="38" t="s">
        <v>281</v>
      </c>
      <c r="D71" s="19" t="s">
        <v>259</v>
      </c>
      <c r="E71" s="19">
        <v>2009</v>
      </c>
      <c r="F71" s="41">
        <v>9780444534620</v>
      </c>
      <c r="G71" s="33">
        <v>1</v>
      </c>
      <c r="H71" s="40">
        <v>2496</v>
      </c>
      <c r="I71" s="36" t="s">
        <v>254</v>
      </c>
      <c r="J71" s="36" t="s">
        <v>255</v>
      </c>
      <c r="K71" s="33" t="s">
        <v>282</v>
      </c>
    </row>
    <row r="72" spans="1:11" ht="49.5">
      <c r="A72" s="19">
        <v>70</v>
      </c>
      <c r="B72" s="38" t="s">
        <v>283</v>
      </c>
      <c r="C72" s="38" t="s">
        <v>265</v>
      </c>
      <c r="D72" s="19" t="s">
        <v>238</v>
      </c>
      <c r="E72" s="19">
        <v>2009</v>
      </c>
      <c r="F72" s="41">
        <v>9780080964850</v>
      </c>
      <c r="G72" s="33">
        <v>1</v>
      </c>
      <c r="H72" s="40">
        <v>2602</v>
      </c>
      <c r="I72" s="36" t="s">
        <v>254</v>
      </c>
      <c r="J72" s="36" t="s">
        <v>255</v>
      </c>
      <c r="K72" s="33" t="s">
        <v>284</v>
      </c>
    </row>
    <row r="73" spans="1:11" ht="49.5">
      <c r="A73" s="19">
        <v>71</v>
      </c>
      <c r="B73" s="38" t="s">
        <v>285</v>
      </c>
      <c r="C73" s="38" t="s">
        <v>286</v>
      </c>
      <c r="D73" s="19" t="s">
        <v>269</v>
      </c>
      <c r="E73" s="19">
        <v>2009</v>
      </c>
      <c r="F73" s="41">
        <v>9780750689700</v>
      </c>
      <c r="G73" s="33">
        <v>1</v>
      </c>
      <c r="H73" s="40">
        <v>3454</v>
      </c>
      <c r="I73" s="36" t="s">
        <v>254</v>
      </c>
      <c r="J73" s="36" t="s">
        <v>255</v>
      </c>
      <c r="K73" s="33" t="s">
        <v>287</v>
      </c>
    </row>
    <row r="74" spans="1:11" ht="33">
      <c r="A74" s="19">
        <v>72</v>
      </c>
      <c r="B74" s="38" t="s">
        <v>288</v>
      </c>
      <c r="C74" s="38" t="s">
        <v>289</v>
      </c>
      <c r="D74" s="19" t="s">
        <v>259</v>
      </c>
      <c r="E74" s="19">
        <v>2009</v>
      </c>
      <c r="F74" s="41">
        <v>9780444534644</v>
      </c>
      <c r="G74" s="33">
        <v>1</v>
      </c>
      <c r="H74" s="40">
        <v>2496</v>
      </c>
      <c r="I74" s="36" t="s">
        <v>254</v>
      </c>
      <c r="J74" s="36" t="s">
        <v>255</v>
      </c>
      <c r="K74" s="33" t="s">
        <v>290</v>
      </c>
    </row>
    <row r="75" spans="1:11" ht="16.5">
      <c r="A75" s="19">
        <v>73</v>
      </c>
      <c r="B75" s="38" t="s">
        <v>291</v>
      </c>
      <c r="C75" s="38" t="s">
        <v>292</v>
      </c>
      <c r="D75" s="19" t="s">
        <v>259</v>
      </c>
      <c r="E75" s="19">
        <v>2009</v>
      </c>
      <c r="F75" s="41">
        <v>9780444534606</v>
      </c>
      <c r="G75" s="33">
        <v>1</v>
      </c>
      <c r="H75" s="40">
        <v>2496</v>
      </c>
      <c r="I75" s="36" t="s">
        <v>254</v>
      </c>
      <c r="J75" s="36" t="s">
        <v>255</v>
      </c>
      <c r="K75" s="33" t="s">
        <v>293</v>
      </c>
    </row>
    <row r="76" spans="1:11" ht="33">
      <c r="A76" s="19">
        <v>74</v>
      </c>
      <c r="B76" s="38" t="s">
        <v>294</v>
      </c>
      <c r="C76" s="38" t="s">
        <v>295</v>
      </c>
      <c r="D76" s="19" t="s">
        <v>259</v>
      </c>
      <c r="E76" s="19">
        <v>2009</v>
      </c>
      <c r="F76" s="41">
        <v>9780444533487</v>
      </c>
      <c r="G76" s="33">
        <v>1</v>
      </c>
      <c r="H76" s="40">
        <v>4517</v>
      </c>
      <c r="I76" s="36" t="s">
        <v>254</v>
      </c>
      <c r="J76" s="36" t="s">
        <v>255</v>
      </c>
      <c r="K76" s="33" t="s">
        <v>296</v>
      </c>
    </row>
    <row r="77" spans="1:11" ht="33">
      <c r="A77" s="19">
        <v>75</v>
      </c>
      <c r="B77" s="38" t="s">
        <v>297</v>
      </c>
      <c r="C77" s="38" t="s">
        <v>298</v>
      </c>
      <c r="D77" s="19" t="s">
        <v>259</v>
      </c>
      <c r="E77" s="19">
        <v>2009</v>
      </c>
      <c r="F77" s="41">
        <v>9780444534569</v>
      </c>
      <c r="G77" s="33">
        <v>1</v>
      </c>
      <c r="H77" s="40">
        <v>2496</v>
      </c>
      <c r="I77" s="36" t="s">
        <v>254</v>
      </c>
      <c r="J77" s="36" t="s">
        <v>255</v>
      </c>
      <c r="K77" s="33" t="s">
        <v>299</v>
      </c>
    </row>
    <row r="78" spans="1:11" ht="49.5">
      <c r="A78" s="19">
        <v>76</v>
      </c>
      <c r="B78" s="38" t="s">
        <v>300</v>
      </c>
      <c r="C78" s="38" t="s">
        <v>253</v>
      </c>
      <c r="D78" s="19" t="s">
        <v>238</v>
      </c>
      <c r="E78" s="19">
        <v>2010</v>
      </c>
      <c r="F78" s="41">
        <v>9780080964836</v>
      </c>
      <c r="G78" s="33">
        <v>1</v>
      </c>
      <c r="H78" s="40">
        <v>2602</v>
      </c>
      <c r="I78" s="36" t="s">
        <v>254</v>
      </c>
      <c r="J78" s="36" t="s">
        <v>255</v>
      </c>
      <c r="K78" s="33" t="s">
        <v>301</v>
      </c>
    </row>
    <row r="79" spans="1:11" ht="49.5">
      <c r="A79" s="19">
        <v>77</v>
      </c>
      <c r="B79" s="38" t="s">
        <v>302</v>
      </c>
      <c r="C79" s="38" t="s">
        <v>303</v>
      </c>
      <c r="D79" s="19" t="s">
        <v>269</v>
      </c>
      <c r="E79" s="19">
        <v>2009</v>
      </c>
      <c r="F79" s="41">
        <v>9780750684903</v>
      </c>
      <c r="G79" s="33">
        <v>1</v>
      </c>
      <c r="H79" s="40">
        <v>3321</v>
      </c>
      <c r="I79" s="36" t="s">
        <v>254</v>
      </c>
      <c r="J79" s="36" t="s">
        <v>255</v>
      </c>
      <c r="K79" s="33" t="s">
        <v>304</v>
      </c>
    </row>
    <row r="80" spans="1:11" ht="49.5">
      <c r="A80" s="19">
        <v>78</v>
      </c>
      <c r="B80" s="38" t="s">
        <v>305</v>
      </c>
      <c r="C80" s="38" t="s">
        <v>265</v>
      </c>
      <c r="D80" s="19" t="s">
        <v>238</v>
      </c>
      <c r="E80" s="19">
        <v>2009</v>
      </c>
      <c r="F80" s="41">
        <v>9780080964867</v>
      </c>
      <c r="G80" s="33">
        <v>1</v>
      </c>
      <c r="H80" s="40">
        <v>2656</v>
      </c>
      <c r="I80" s="36" t="s">
        <v>254</v>
      </c>
      <c r="J80" s="36" t="s">
        <v>255</v>
      </c>
      <c r="K80" s="33" t="s">
        <v>306</v>
      </c>
    </row>
    <row r="81" spans="1:11" ht="49.5">
      <c r="A81" s="19">
        <v>79</v>
      </c>
      <c r="B81" s="38" t="s">
        <v>307</v>
      </c>
      <c r="C81" s="38" t="s">
        <v>308</v>
      </c>
      <c r="D81" s="19" t="s">
        <v>259</v>
      </c>
      <c r="E81" s="19">
        <v>2009</v>
      </c>
      <c r="F81" s="41">
        <v>9780444532473</v>
      </c>
      <c r="G81" s="33">
        <v>1</v>
      </c>
      <c r="H81" s="40">
        <v>3587</v>
      </c>
      <c r="I81" s="36" t="s">
        <v>254</v>
      </c>
      <c r="J81" s="36" t="s">
        <v>255</v>
      </c>
      <c r="K81" s="33" t="s">
        <v>309</v>
      </c>
    </row>
    <row r="82" spans="1:11" ht="33">
      <c r="A82" s="19">
        <v>80</v>
      </c>
      <c r="B82" s="38" t="s">
        <v>310</v>
      </c>
      <c r="C82" s="38" t="s">
        <v>311</v>
      </c>
      <c r="D82" s="19" t="s">
        <v>259</v>
      </c>
      <c r="E82" s="19">
        <v>2009</v>
      </c>
      <c r="F82" s="41">
        <v>9780444534590</v>
      </c>
      <c r="G82" s="33">
        <v>1</v>
      </c>
      <c r="H82" s="40">
        <v>2496</v>
      </c>
      <c r="I82" s="36" t="s">
        <v>254</v>
      </c>
      <c r="J82" s="36" t="s">
        <v>255</v>
      </c>
      <c r="K82" s="33" t="s">
        <v>312</v>
      </c>
    </row>
    <row r="83" ht="16.5">
      <c r="G83" s="43">
        <f>SUM(G3:G82)</f>
        <v>83</v>
      </c>
    </row>
  </sheetData>
  <sheetProtection/>
  <mergeCells count="1">
    <mergeCell ref="A1:K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4"/>
  <sheetViews>
    <sheetView tabSelected="1" zoomScalePageLayoutView="0" workbookViewId="0" topLeftCell="E1">
      <selection activeCell="I2" sqref="I1:I16384"/>
    </sheetView>
  </sheetViews>
  <sheetFormatPr defaultColWidth="9.00390625" defaultRowHeight="16.5"/>
  <cols>
    <col min="1" max="1" width="6.25390625" style="44" customWidth="1"/>
    <col min="2" max="2" width="33.875" style="46" bestFit="1" customWidth="1"/>
    <col min="3" max="4" width="16.125" style="44" bestFit="1" customWidth="1"/>
    <col min="5" max="5" width="9.00390625" style="44" customWidth="1"/>
    <col min="6" max="6" width="8.50390625" style="44" customWidth="1"/>
    <col min="7" max="7" width="10.50390625" style="44" hidden="1" customWidth="1"/>
    <col min="8" max="8" width="13.875" style="44" customWidth="1"/>
    <col min="9" max="9" width="7.00390625" style="44" customWidth="1"/>
    <col min="10" max="10" width="40.875" style="44" bestFit="1" customWidth="1"/>
    <col min="11" max="16384" width="9.00390625" style="44" customWidth="1"/>
  </cols>
  <sheetData>
    <row r="1" spans="1:10" ht="36.75" customHeight="1">
      <c r="A1" s="69" t="s">
        <v>317</v>
      </c>
      <c r="B1" s="69"/>
      <c r="C1" s="69"/>
      <c r="D1" s="69"/>
      <c r="E1" s="69"/>
      <c r="F1" s="69"/>
      <c r="G1" s="69"/>
      <c r="H1" s="69"/>
      <c r="I1" s="69"/>
      <c r="J1" s="69"/>
    </row>
    <row r="2" spans="1:11" s="45" customFormat="1" ht="19.5">
      <c r="A2" s="22" t="s">
        <v>0</v>
      </c>
      <c r="B2" s="22" t="s">
        <v>1</v>
      </c>
      <c r="C2" s="22" t="s">
        <v>2</v>
      </c>
      <c r="D2" s="22" t="s">
        <v>27</v>
      </c>
      <c r="E2" s="22" t="s">
        <v>26</v>
      </c>
      <c r="F2" s="23" t="s">
        <v>28</v>
      </c>
      <c r="G2" s="24" t="s">
        <v>29</v>
      </c>
      <c r="H2" s="22" t="s">
        <v>30</v>
      </c>
      <c r="I2" s="22" t="s">
        <v>31</v>
      </c>
      <c r="J2" s="21" t="s">
        <v>316</v>
      </c>
      <c r="K2" s="56"/>
    </row>
    <row r="3" spans="1:11" ht="30" customHeight="1">
      <c r="A3" s="47">
        <v>1</v>
      </c>
      <c r="B3" s="48" t="s">
        <v>313</v>
      </c>
      <c r="C3" s="49" t="s">
        <v>314</v>
      </c>
      <c r="D3" s="49" t="s">
        <v>314</v>
      </c>
      <c r="E3" s="50" t="s">
        <v>38</v>
      </c>
      <c r="F3" s="51">
        <v>1</v>
      </c>
      <c r="G3" s="52">
        <v>21000</v>
      </c>
      <c r="H3" s="53" t="s">
        <v>254</v>
      </c>
      <c r="I3" s="54" t="s">
        <v>255</v>
      </c>
      <c r="J3" s="57" t="s">
        <v>315</v>
      </c>
      <c r="K3" s="55"/>
    </row>
    <row r="4" ht="14.25">
      <c r="J4" s="55"/>
    </row>
  </sheetData>
  <sheetProtection/>
  <mergeCells count="1">
    <mergeCell ref="A1:J1"/>
  </mergeCells>
  <hyperlinks>
    <hyperlink ref="J3" r:id="rId1" display="http://www.lib.nkmu.edu.tw/elec/moeacgs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