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120" windowHeight="7010" tabRatio="437" activeTab="1"/>
  </bookViews>
  <sheets>
    <sheet name="總冊數" sheetId="5" r:id="rId1"/>
    <sheet name="外文圖書" sheetId="1" r:id="rId2"/>
  </sheets>
  <calcPr calcId="145621"/>
</workbook>
</file>

<file path=xl/calcChain.xml><?xml version="1.0" encoding="utf-8"?>
<calcChain xmlns="http://schemas.openxmlformats.org/spreadsheetml/2006/main">
  <c r="G44" i="1" l="1"/>
  <c r="C6" i="5" l="1"/>
  <c r="C13" i="5" s="1"/>
</calcChain>
</file>

<file path=xl/sharedStrings.xml><?xml version="1.0" encoding="utf-8"?>
<sst xmlns="http://schemas.openxmlformats.org/spreadsheetml/2006/main" count="272" uniqueCount="206">
  <si>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</si>
  <si>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</si>
  <si>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</si>
  <si>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</si>
  <si>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</si>
  <si>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</si>
  <si>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</si>
  <si>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</si>
  <si>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</si>
  <si>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</si>
  <si>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r>
      <rPr>
        <b/>
        <sz val="14"/>
        <rFont val="標楷體"/>
        <family val="4"/>
        <charset val="136"/>
      </rPr>
      <t>編號</t>
    </r>
  </si>
  <si>
    <r>
      <rPr>
        <b/>
        <sz val="14"/>
        <rFont val="標楷體"/>
        <family val="4"/>
        <charset val="136"/>
      </rPr>
      <t>書刊名</t>
    </r>
  </si>
  <si>
    <r>
      <rPr>
        <b/>
        <sz val="14"/>
        <rFont val="標楷體"/>
        <family val="4"/>
        <charset val="136"/>
      </rPr>
      <t>編著者</t>
    </r>
  </si>
  <si>
    <r>
      <rPr>
        <b/>
        <sz val="14"/>
        <rFont val="標楷體"/>
        <family val="4"/>
        <charset val="136"/>
      </rPr>
      <t>出版社</t>
    </r>
    <phoneticPr fontId="1" type="noConversion"/>
  </si>
  <si>
    <r>
      <rPr>
        <b/>
        <sz val="14"/>
        <rFont val="標楷體"/>
        <family val="4"/>
        <charset val="136"/>
      </rPr>
      <t>出版年</t>
    </r>
    <phoneticPr fontId="1" type="noConversion"/>
  </si>
  <si>
    <r>
      <rPr>
        <b/>
        <sz val="14"/>
        <rFont val="標楷體"/>
        <family val="4"/>
        <charset val="136"/>
      </rPr>
      <t>冊數</t>
    </r>
    <phoneticPr fontId="1" type="noConversion"/>
  </si>
  <si>
    <r>
      <rPr>
        <b/>
        <sz val="14"/>
        <rFont val="標楷體"/>
        <family val="4"/>
        <charset val="136"/>
      </rPr>
      <t>條碼號</t>
    </r>
    <phoneticPr fontId="1" type="noConversion"/>
  </si>
  <si>
    <t>Cambridge University Press</t>
  </si>
  <si>
    <t>CRC Press Llc</t>
  </si>
  <si>
    <t>Routledge</t>
  </si>
  <si>
    <t>館別</t>
    <phoneticPr fontId="1" type="noConversion"/>
  </si>
  <si>
    <t>106年海環系購置圖書統計</t>
    <phoneticPr fontId="1" type="noConversion"/>
  </si>
  <si>
    <t>106年海環系外文圖書購置清單</t>
    <phoneticPr fontId="1" type="noConversion"/>
  </si>
  <si>
    <t>IMO IMDG Code,2016 Edition</t>
    <phoneticPr fontId="16" type="noConversion"/>
  </si>
  <si>
    <t>IMO</t>
    <phoneticPr fontId="16" type="noConversion"/>
  </si>
  <si>
    <t>IMO</t>
  </si>
  <si>
    <t>2016</t>
  </si>
  <si>
    <t>9789280116366</t>
  </si>
  <si>
    <t>楠梓</t>
    <phoneticPr fontId="16" type="noConversion"/>
  </si>
  <si>
    <t>IMDG Code Supplement, 2014 Edition</t>
    <phoneticPr fontId="16" type="noConversion"/>
  </si>
  <si>
    <t>2014</t>
  </si>
  <si>
    <t>9789280115987</t>
  </si>
  <si>
    <t>E10600172</t>
  </si>
  <si>
    <t>Microbial Evolution under Extreme Conditions (Life in Extreme Environments)</t>
  </si>
  <si>
    <t>Corien Bakermans</t>
  </si>
  <si>
    <t>Walter de Gruyter GmbH &amp; Co.</t>
  </si>
  <si>
    <t>9783110335064</t>
    <phoneticPr fontId="1" type="noConversion"/>
  </si>
  <si>
    <t>楠梓</t>
    <phoneticPr fontId="1" type="noConversion"/>
  </si>
  <si>
    <t>E10600624</t>
    <phoneticPr fontId="1" type="noConversion"/>
  </si>
  <si>
    <t>Microbial Life of Cave Systems (Life in Extreme Environments)</t>
  </si>
  <si>
    <t>Annette Summers Engel</t>
  </si>
  <si>
    <t>9783110334999</t>
  </si>
  <si>
    <t>E10600625</t>
    <phoneticPr fontId="1" type="noConversion"/>
  </si>
  <si>
    <t>Saving the Environment in Sub-Saharan Africa: Organizational Dynamics and Effectiveness of NGOs in Cameroon</t>
  </si>
  <si>
    <t>William T. Markham</t>
  </si>
  <si>
    <t>Palgrave Macmillan - Springer</t>
  </si>
  <si>
    <t>9781137507181</t>
  </si>
  <si>
    <t>E10600626</t>
  </si>
  <si>
    <t>A Treatise of Indian and Tropical Soils</t>
  </si>
  <si>
    <t>D.K. Pal</t>
  </si>
  <si>
    <t>Springer-Verlag GmbH &amp; Co. KG</t>
  </si>
  <si>
    <t>9783319494388</t>
  </si>
  <si>
    <t>E10600627</t>
  </si>
  <si>
    <t>Mathematical Advances Towards Sustainable Environmental Systems</t>
  </si>
  <si>
    <t>James N. Furze</t>
  </si>
  <si>
    <t>9783319439006</t>
  </si>
  <si>
    <t>E10600628</t>
  </si>
  <si>
    <t>Climate Change Adaptation and Mitigation Management Options: A Guide for Natural Resource Managers in Southern Forest Ecosystems</t>
  </si>
  <si>
    <t>James M. Vose</t>
  </si>
  <si>
    <t>9781138033917</t>
  </si>
  <si>
    <t>E10600629</t>
  </si>
  <si>
    <t>Developments and Innovation in Carbon Dioxide (CO2) Capture and Storage Technology: Carbon Dioxide (Co2) Capture, Transport and Industrial Applications (Woodhead Publishing Series in</t>
  </si>
  <si>
    <t>M. Mercedes Maroto-Valer</t>
  </si>
  <si>
    <t>Woodhead Publishing Ltd.</t>
  </si>
  <si>
    <t>9780081014806</t>
  </si>
  <si>
    <t>E10600630</t>
  </si>
  <si>
    <t>Geospatial Technology for Water Resource Applications.</t>
  </si>
  <si>
    <t>Srivastava, Prashant K.</t>
  </si>
  <si>
    <t>9781498719681</t>
  </si>
  <si>
    <t>E10600631</t>
  </si>
  <si>
    <t>Interactions Between Biosphere, Atmosphere and Human Land Use in the Amazon Basin (Ecological Studies)</t>
  </si>
  <si>
    <t>Laszlo Nagy</t>
  </si>
  <si>
    <t>9783662499009</t>
    <phoneticPr fontId="1" type="noConversion"/>
  </si>
  <si>
    <t>E10600632</t>
  </si>
  <si>
    <t>Nuclear Reactions: Documenting American Encounters with Nuclear Energy (Weyerhaeuser Environmental Classics)</t>
  </si>
  <si>
    <t>James W. Feldman</t>
  </si>
  <si>
    <t>University of Washington Press</t>
  </si>
  <si>
    <t>9780295999616</t>
  </si>
  <si>
    <t>E10600633</t>
  </si>
  <si>
    <t>Our Energy Future: Introduction to Renewable Energy and Biofuels</t>
  </si>
  <si>
    <t>Carla S. Jones</t>
  </si>
  <si>
    <t>University of California Press</t>
  </si>
  <si>
    <t>9780520278776</t>
  </si>
  <si>
    <t>E10600634</t>
  </si>
  <si>
    <t>Renewable Energy: A Global Review of Technologies, Policies and Markets</t>
  </si>
  <si>
    <t>Dirk Assmann</t>
  </si>
  <si>
    <t>9781138985124</t>
  </si>
  <si>
    <t>E10600635</t>
  </si>
  <si>
    <t>Solar Powered Charging Infrastructure for Electric Vehicles: A Sustainable Development.</t>
  </si>
  <si>
    <t>Erickson, Larry E.</t>
  </si>
  <si>
    <t>9781498731560</t>
  </si>
  <si>
    <t>E10600636</t>
  </si>
  <si>
    <t>Water Resources: Pollution and Managemen t</t>
  </si>
  <si>
    <t>Herbert Lotus</t>
  </si>
  <si>
    <t>Callisto Reference</t>
  </si>
  <si>
    <t>9781632397614</t>
  </si>
  <si>
    <t>E10600637</t>
  </si>
  <si>
    <t>Land Use and Land Cover Semantics: Principles, Best Practices, and Prospects.</t>
  </si>
  <si>
    <t>Ahlqvist, Ola</t>
  </si>
  <si>
    <t>9781482237399</t>
  </si>
  <si>
    <t>E10600638</t>
  </si>
  <si>
    <t>The Price of Nuclear Power: Uranium Communities and Environmental Justice (Nature, Society, and Culture)</t>
  </si>
  <si>
    <t>Stephanie A. Malin</t>
  </si>
  <si>
    <t>Rutgers University Press</t>
  </si>
  <si>
    <t>9780813569796</t>
  </si>
  <si>
    <t>E10600639</t>
  </si>
  <si>
    <t>Transforming Energy: Solving Climate Change with Technology Policy</t>
  </si>
  <si>
    <t>Dr Anthony Patt</t>
  </si>
  <si>
    <t>9781107024069</t>
  </si>
  <si>
    <t>E10600640</t>
  </si>
  <si>
    <t>Marine Nutraceuticals: Prospects and P erspectives</t>
  </si>
  <si>
    <t>Se-Kwon Kim</t>
  </si>
  <si>
    <t>9781138199965</t>
  </si>
  <si>
    <t>E10600641</t>
  </si>
  <si>
    <t>Climate Change and Marine and Freshwater Toxins</t>
  </si>
  <si>
    <t>Luis M. Botana</t>
  </si>
  <si>
    <t>9783110333039</t>
  </si>
  <si>
    <t>E10600642</t>
  </si>
  <si>
    <t>Marine Biomedicine: From Beach to Bedside</t>
  </si>
  <si>
    <t>Bill J. Baker</t>
  </si>
  <si>
    <t>9781466582125</t>
  </si>
  <si>
    <t>E10600643</t>
  </si>
  <si>
    <t>A Century of Maritime Science: The St. Andrews Biological Station</t>
  </si>
  <si>
    <t>Jennifer M. Hubbard</t>
  </si>
  <si>
    <t>University of Toronto Press</t>
  </si>
  <si>
    <t>9781442648586</t>
  </si>
  <si>
    <t>E10600644</t>
  </si>
  <si>
    <t>Coral Reefs of the Eastern Tropical Pacific: Persistence and Loss in a Dynamic Environment (Coral Reefs of the World)</t>
  </si>
  <si>
    <t>Peter W. Glynn</t>
  </si>
  <si>
    <t>9789401774987</t>
  </si>
  <si>
    <t>E10600645</t>
  </si>
  <si>
    <t>Marine Sponges: Chemicobiological and Biomedical Applications</t>
  </si>
  <si>
    <t>Ramjee Pallela</t>
  </si>
  <si>
    <t>Springer</t>
  </si>
  <si>
    <t>9788132227922</t>
    <phoneticPr fontId="1" type="noConversion"/>
  </si>
  <si>
    <t>E10600646</t>
  </si>
  <si>
    <t>An Ocean Food Chain (Odysseys in Nature)</t>
  </si>
  <si>
    <t>A. D. Tarbox</t>
  </si>
  <si>
    <t>Creative Education Foundation</t>
  </si>
  <si>
    <t>9781608185412</t>
  </si>
  <si>
    <t>E10600647</t>
  </si>
  <si>
    <t>Benthic Foraminifera of the Gulf of Mexico: Distribution, Ecology, Paleoecology (Harte Research Institute for Gulf of Mexico Studies Series, Sponsored by the Har)</t>
  </si>
  <si>
    <t>C. Wylie Poag</t>
  </si>
  <si>
    <t>Texas A &amp; M University Press</t>
  </si>
  <si>
    <t>9781623491956</t>
  </si>
  <si>
    <t>E10600648</t>
  </si>
  <si>
    <t>Habitats and Biota of the Gulf of Mexico: Before the Deepwater Horizon Oil Spill: Volume 1: Water Quality, Sediments, Sediment Contaminants, Oil and ... Offshore Plankton and Benthos, and</t>
  </si>
  <si>
    <t>C. Herb Ward</t>
  </si>
  <si>
    <t>9781493934454</t>
  </si>
  <si>
    <t>E10600649</t>
  </si>
  <si>
    <t>Oil Spill Monitoring Handbook</t>
  </si>
  <si>
    <t>Sharon Hook</t>
  </si>
  <si>
    <t>CSIRO Publishing</t>
  </si>
  <si>
    <t>9781486306343</t>
    <phoneticPr fontId="1" type="noConversion"/>
  </si>
  <si>
    <t>E10600650</t>
  </si>
  <si>
    <t>Algae for Biofuels and Energy (Developments in Applied Phycology)</t>
  </si>
  <si>
    <t>Michael A. Borowitzka</t>
  </si>
  <si>
    <t>9789400754782</t>
    <phoneticPr fontId="1" type="noConversion"/>
  </si>
  <si>
    <t>E10600651</t>
  </si>
  <si>
    <t>Advances in Passive Microwave Remote Sensing of Oceans</t>
  </si>
  <si>
    <t>Victor Raizer</t>
  </si>
  <si>
    <t>9781498767767</t>
  </si>
  <si>
    <t>E10600652</t>
  </si>
  <si>
    <t>Dynamics of Coastal Systems (Advanced Series on Ocean Engineering) (Advanced Series on Ocean Engineering (Hardcover))</t>
  </si>
  <si>
    <t>Job Dronkers</t>
  </si>
  <si>
    <t>World Scientific Publishing Co</t>
  </si>
  <si>
    <t>9789814725132</t>
  </si>
  <si>
    <t>E10600653</t>
  </si>
  <si>
    <t>The Global Monsoon System Research and Forecast (World Scientific Series on Asia-Pacific Weather and Climate)</t>
  </si>
  <si>
    <t>Chih-Pei Chang</t>
  </si>
  <si>
    <t>9789813200906</t>
  </si>
  <si>
    <t>E10600654</t>
  </si>
  <si>
    <t>Planktic Foraminifers in the Modern Ocean</t>
  </si>
  <si>
    <t>Ralf Schiebel</t>
  </si>
  <si>
    <t>9783662502952</t>
  </si>
  <si>
    <t>E10600655</t>
  </si>
  <si>
    <t>Seafloor Processes and Geotechnology</t>
  </si>
  <si>
    <t>Ronald C. Chaney</t>
  </si>
  <si>
    <t>9781482207408</t>
  </si>
  <si>
    <t>E10600656</t>
  </si>
  <si>
    <t>Satellite Sar Detection of Sub-Mesoscale Ocean Dynamic Processes (Advanced Series on Ocean Engineering) (Advanced Series on Ocean Engineering (Hardcover))</t>
  </si>
  <si>
    <t>Quanan Zheng</t>
  </si>
  <si>
    <t>9789814749008</t>
    <phoneticPr fontId="1" type="noConversion"/>
  </si>
  <si>
    <t>E10600657</t>
  </si>
  <si>
    <t>Ocean Engineering</t>
  </si>
  <si>
    <t>Theodore Roa</t>
  </si>
  <si>
    <t>Syrawood Publishing House</t>
  </si>
  <si>
    <t>9781682861615</t>
    <phoneticPr fontId="1" type="noConversion"/>
  </si>
  <si>
    <t>E10600658</t>
  </si>
  <si>
    <t>Handbook of Ocean Wave Energy</t>
  </si>
  <si>
    <t>Arthur Pecher</t>
  </si>
  <si>
    <t>9783319398884</t>
    <phoneticPr fontId="1" type="noConversion"/>
  </si>
  <si>
    <t>E10600659</t>
  </si>
  <si>
    <t>Fundamentals of Estuarine Physical Oceanography (Ocean Engineering &amp; Oceanography)</t>
  </si>
  <si>
    <t>Luiz Bruner de Miranda</t>
  </si>
  <si>
    <t>9789811030406</t>
    <phoneticPr fontId="1" type="noConversion"/>
  </si>
  <si>
    <t>E10600660</t>
  </si>
  <si>
    <t>Analysis of Oceanic Waters and Sediments</t>
  </si>
  <si>
    <t>Thomas Roy Crompton</t>
  </si>
  <si>
    <t>9781498701525</t>
    <phoneticPr fontId="1" type="noConversion"/>
  </si>
  <si>
    <t>E10600661</t>
  </si>
  <si>
    <t>Data Assimilation for Atmospheric, Oceanic and Hydrologic Applications (Vol. III)</t>
  </si>
  <si>
    <t>Seon Ki Park</t>
  </si>
  <si>
    <t>9783319434148</t>
    <phoneticPr fontId="1" type="noConversion"/>
  </si>
  <si>
    <t>E10600662</t>
  </si>
  <si>
    <t>E10600170-E10600171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</si>
</sst>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19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b/>
      <sz val="14"/>
      <name val="Arial"/>
      <family val="2"/>
    </font>
    <font>
      <sz val="12"/>
      <name val="微軟正黑體"/>
      <family val="2"/>
      <charset val="136"/>
    </font>
    <font>
      <sz val="10"/>
      <color indexed="9"/>
      <name val="標楷體"/>
      <family val="4"/>
      <charset val="136"/>
    </font>
    <font>
      <sz val="10"/>
      <name val="微軟正黑體"/>
      <family val="2"/>
      <charset val="136"/>
    </font>
    <font>
      <sz val="12"/>
      <color indexed="8"/>
      <name val="新細明體"/>
      <family val="1"/>
      <charset val="136"/>
    </font>
    <font>
      <sz val="9"/>
      <name val="微軟正黑體"/>
      <family val="2"/>
      <charset val="136"/>
    </font>
    <font>
      <sz val="12"/>
      <name val="新細明體"/>
      <family val="1"/>
      <charset val="136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top"/>
    </xf>
    <xf numFmtId="0" fontId="10" fillId="0" borderId="0"/>
    <xf numFmtId="0" fontId="15" fillId="0" borderId="0"/>
    <xf numFmtId="0" fontId="17" fillId="0" borderId="0">
      <alignment vertical="center"/>
    </xf>
  </cellStyleXfs>
  <cellXfs count="37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19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177" fontId="11" fillId="2" borderId="19" xfId="0" applyNumberFormat="1" applyFont="1" applyFill="1" applyBorder="1" applyAlignment="1">
      <alignment horizontal="center" vertical="center" wrapText="1"/>
    </xf>
    <xf numFmtId="176" fontId="11" fillId="2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12" fillId="0" borderId="15" xfId="0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 wrapText="1"/>
    </xf>
    <xf numFmtId="49" fontId="12" fillId="0" borderId="15" xfId="1" applyNumberFormat="1" applyFont="1" applyBorder="1" applyAlignment="1">
      <alignment horizontal="center" vertical="center" wrapText="1"/>
    </xf>
    <xf numFmtId="176" fontId="12" fillId="0" borderId="15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5" xfId="0" applyFont="1" applyFill="1" applyBorder="1" applyAlignment="1">
      <alignment horizontal="center" vertical="center"/>
    </xf>
    <xf numFmtId="0" fontId="14" fillId="0" borderId="0" xfId="0" applyFont="1" applyAlignment="1"/>
    <xf numFmtId="0" fontId="11" fillId="2" borderId="19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4">
    <cellStyle name="一般" xfId="0" builtinId="0"/>
    <cellStyle name="一般 2" xfId="3"/>
    <cellStyle name="一般 3" xfId="2"/>
    <cellStyle name="一般_資管系" xfId="1"/>
  </cellStyles>
  <dxfs count="6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J9" sqref="J9"/>
    </sheetView>
  </sheetViews>
  <sheetFormatPr defaultColWidth="9" defaultRowHeight="12.5" x14ac:dyDescent="0.25"/>
  <cols>
    <col min="1" max="1" width="9" style="7"/>
    <col min="2" max="3" width="20.6328125" style="7" customWidth="1"/>
    <col min="4" max="16384" width="9" style="7"/>
  </cols>
  <sheetData>
    <row r="1" spans="2:3" ht="29.25" customHeight="1" thickTop="1" thickBot="1" x14ac:dyDescent="0.6">
      <c r="B1" s="34" t="s">
        <v>21</v>
      </c>
      <c r="C1" s="35"/>
    </row>
    <row r="2" spans="2:3" ht="22" thickTop="1" x14ac:dyDescent="0.45">
      <c r="B2" s="1" t="s">
        <v>1</v>
      </c>
      <c r="C2" s="2" t="s">
        <v>2</v>
      </c>
    </row>
    <row r="3" spans="2:3" ht="19.5" x14ac:dyDescent="0.45">
      <c r="B3" s="8" t="s">
        <v>3</v>
      </c>
      <c r="C3" s="16">
        <v>0</v>
      </c>
    </row>
    <row r="4" spans="2:3" ht="19.5" x14ac:dyDescent="0.45">
      <c r="B4" s="8" t="s">
        <v>4</v>
      </c>
      <c r="C4" s="16">
        <v>0</v>
      </c>
    </row>
    <row r="5" spans="2:3" ht="19.5" x14ac:dyDescent="0.45">
      <c r="B5" s="8" t="s">
        <v>5</v>
      </c>
      <c r="C5" s="16">
        <v>42</v>
      </c>
    </row>
    <row r="6" spans="2:3" ht="20" thickBot="1" x14ac:dyDescent="0.5">
      <c r="B6" s="10" t="s">
        <v>6</v>
      </c>
      <c r="C6" s="11">
        <f>SUM(C3:C5)</f>
        <v>42</v>
      </c>
    </row>
    <row r="7" spans="2:3" ht="20.5" thickTop="1" thickBot="1" x14ac:dyDescent="0.5">
      <c r="B7" s="3"/>
      <c r="C7" s="4"/>
    </row>
    <row r="8" spans="2:3" ht="22" thickTop="1" x14ac:dyDescent="0.45">
      <c r="B8" s="12" t="s">
        <v>7</v>
      </c>
      <c r="C8" s="13" t="s">
        <v>8</v>
      </c>
    </row>
    <row r="9" spans="2:3" ht="19.5" x14ac:dyDescent="0.45">
      <c r="B9" s="8" t="s">
        <v>3</v>
      </c>
      <c r="C9" s="9">
        <v>0</v>
      </c>
    </row>
    <row r="10" spans="2:3" ht="19.5" x14ac:dyDescent="0.45">
      <c r="B10" s="8" t="s">
        <v>4</v>
      </c>
      <c r="C10" s="9">
        <v>0</v>
      </c>
    </row>
    <row r="11" spans="2:3" ht="19.5" x14ac:dyDescent="0.45">
      <c r="B11" s="8" t="s">
        <v>5</v>
      </c>
      <c r="C11" s="9">
        <v>0</v>
      </c>
    </row>
    <row r="12" spans="2:3" ht="20" thickBot="1" x14ac:dyDescent="0.5">
      <c r="B12" s="14" t="s">
        <v>6</v>
      </c>
      <c r="C12" s="15">
        <v>0</v>
      </c>
    </row>
    <row r="13" spans="2:3" ht="25.5" thickBot="1" x14ac:dyDescent="0.6">
      <c r="B13" s="5" t="s">
        <v>9</v>
      </c>
      <c r="C13" s="6">
        <f>SUM(C6,C12)</f>
        <v>42</v>
      </c>
    </row>
    <row r="14" spans="2:3" ht="13" thickTop="1" x14ac:dyDescent="0.25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I44"/>
  <sheetViews>
    <sheetView tabSelected="1" zoomScaleNormal="183" zoomScaleSheetLayoutView="161" workbookViewId="0">
      <pane ySplit="2" topLeftCell="A42" activePane="bottomLeft" state="frozen"/>
      <selection activeCell="C23" sqref="C23"/>
      <selection pane="bottomLeft" activeCell="B51" sqref="B51"/>
    </sheetView>
  </sheetViews>
  <sheetFormatPr defaultColWidth="9" defaultRowHeight="13.5" x14ac:dyDescent="0.3"/>
  <cols>
    <col min="1" max="1" width="5.453125" style="7" bestFit="1" customWidth="1"/>
    <col min="2" max="2" width="42.26953125" style="7" customWidth="1"/>
    <col min="3" max="3" width="20.36328125" style="7" customWidth="1"/>
    <col min="4" max="4" width="16.54296875" style="7" customWidth="1"/>
    <col min="5" max="5" width="9" style="7"/>
    <col min="6" max="6" width="17.54296875" style="7" customWidth="1"/>
    <col min="7" max="7" width="7" style="7" bestFit="1" customWidth="1"/>
    <col min="8" max="8" width="9" style="22"/>
    <col min="9" max="9" width="24.54296875" style="32" customWidth="1"/>
    <col min="10" max="16384" width="9" style="7"/>
  </cols>
  <sheetData>
    <row r="1" spans="1:9" ht="44" customHeight="1" x14ac:dyDescent="0.25">
      <c r="A1" s="36" t="s">
        <v>22</v>
      </c>
      <c r="B1" s="36"/>
      <c r="C1" s="36"/>
      <c r="D1" s="36"/>
      <c r="E1" s="36"/>
      <c r="F1" s="36"/>
      <c r="G1" s="36"/>
      <c r="H1" s="36"/>
      <c r="I1" s="36"/>
    </row>
    <row r="2" spans="1:9" ht="39" x14ac:dyDescent="0.25">
      <c r="A2" s="18" t="s">
        <v>10</v>
      </c>
      <c r="B2" s="19" t="s">
        <v>11</v>
      </c>
      <c r="C2" s="19" t="s">
        <v>12</v>
      </c>
      <c r="D2" s="19" t="s">
        <v>13</v>
      </c>
      <c r="E2" s="19" t="s">
        <v>14</v>
      </c>
      <c r="F2" s="20" t="s">
        <v>0</v>
      </c>
      <c r="G2" s="21" t="s">
        <v>15</v>
      </c>
      <c r="H2" s="17" t="s">
        <v>20</v>
      </c>
      <c r="I2" s="30" t="s">
        <v>16</v>
      </c>
    </row>
    <row r="3" spans="1:9" s="29" customFormat="1" ht="48" x14ac:dyDescent="0.3">
      <c r="A3" s="23">
        <v>1</v>
      </c>
      <c r="B3" s="24" t="s">
        <v>33</v>
      </c>
      <c r="C3" s="25" t="s">
        <v>34</v>
      </c>
      <c r="D3" s="25" t="s">
        <v>35</v>
      </c>
      <c r="E3" s="26">
        <v>2015</v>
      </c>
      <c r="F3" s="27" t="s">
        <v>36</v>
      </c>
      <c r="G3" s="28">
        <v>1</v>
      </c>
      <c r="H3" s="23" t="s">
        <v>37</v>
      </c>
      <c r="I3" s="31" t="s">
        <v>38</v>
      </c>
    </row>
    <row r="4" spans="1:9" s="29" customFormat="1" ht="48" x14ac:dyDescent="0.3">
      <c r="A4" s="23">
        <v>2</v>
      </c>
      <c r="B4" s="24" t="s">
        <v>39</v>
      </c>
      <c r="C4" s="25" t="s">
        <v>40</v>
      </c>
      <c r="D4" s="25" t="s">
        <v>35</v>
      </c>
      <c r="E4" s="26">
        <v>2015</v>
      </c>
      <c r="F4" s="27" t="s">
        <v>41</v>
      </c>
      <c r="G4" s="28">
        <v>1</v>
      </c>
      <c r="H4" s="23" t="s">
        <v>37</v>
      </c>
      <c r="I4" s="31" t="s">
        <v>42</v>
      </c>
    </row>
    <row r="5" spans="1:9" s="29" customFormat="1" ht="48" x14ac:dyDescent="0.3">
      <c r="A5" s="23">
        <v>3</v>
      </c>
      <c r="B5" s="24" t="s">
        <v>43</v>
      </c>
      <c r="C5" s="25" t="s">
        <v>44</v>
      </c>
      <c r="D5" s="25" t="s">
        <v>45</v>
      </c>
      <c r="E5" s="26">
        <v>2015</v>
      </c>
      <c r="F5" s="27" t="s">
        <v>46</v>
      </c>
      <c r="G5" s="28">
        <v>1</v>
      </c>
      <c r="H5" s="23" t="s">
        <v>37</v>
      </c>
      <c r="I5" s="31" t="s">
        <v>47</v>
      </c>
    </row>
    <row r="6" spans="1:9" s="29" customFormat="1" ht="48" x14ac:dyDescent="0.3">
      <c r="A6" s="23">
        <v>4</v>
      </c>
      <c r="B6" s="24" t="s">
        <v>48</v>
      </c>
      <c r="C6" s="25" t="s">
        <v>49</v>
      </c>
      <c r="D6" s="25" t="s">
        <v>50</v>
      </c>
      <c r="E6" s="26">
        <v>2016</v>
      </c>
      <c r="F6" s="27" t="s">
        <v>51</v>
      </c>
      <c r="G6" s="28">
        <v>1</v>
      </c>
      <c r="H6" s="23" t="s">
        <v>37</v>
      </c>
      <c r="I6" s="31" t="s">
        <v>52</v>
      </c>
    </row>
    <row r="7" spans="1:9" s="29" customFormat="1" ht="48" x14ac:dyDescent="0.3">
      <c r="A7" s="23">
        <v>5</v>
      </c>
      <c r="B7" s="24" t="s">
        <v>53</v>
      </c>
      <c r="C7" s="25" t="s">
        <v>54</v>
      </c>
      <c r="D7" s="25" t="s">
        <v>50</v>
      </c>
      <c r="E7" s="26">
        <v>2016</v>
      </c>
      <c r="F7" s="27" t="s">
        <v>55</v>
      </c>
      <c r="G7" s="28">
        <v>1</v>
      </c>
      <c r="H7" s="23" t="s">
        <v>37</v>
      </c>
      <c r="I7" s="31" t="s">
        <v>56</v>
      </c>
    </row>
    <row r="8" spans="1:9" s="29" customFormat="1" ht="64" x14ac:dyDescent="0.3">
      <c r="A8" s="23">
        <v>6</v>
      </c>
      <c r="B8" s="24" t="s">
        <v>57</v>
      </c>
      <c r="C8" s="25" t="s">
        <v>58</v>
      </c>
      <c r="D8" s="25" t="s">
        <v>18</v>
      </c>
      <c r="E8" s="26">
        <v>2016</v>
      </c>
      <c r="F8" s="27" t="s">
        <v>59</v>
      </c>
      <c r="G8" s="28">
        <v>1</v>
      </c>
      <c r="H8" s="23" t="s">
        <v>37</v>
      </c>
      <c r="I8" s="31" t="s">
        <v>60</v>
      </c>
    </row>
    <row r="9" spans="1:9" s="29" customFormat="1" ht="96" x14ac:dyDescent="0.3">
      <c r="A9" s="23">
        <v>7</v>
      </c>
      <c r="B9" s="24" t="s">
        <v>61</v>
      </c>
      <c r="C9" s="25" t="s">
        <v>62</v>
      </c>
      <c r="D9" s="25" t="s">
        <v>63</v>
      </c>
      <c r="E9" s="26">
        <v>2016</v>
      </c>
      <c r="F9" s="27" t="s">
        <v>64</v>
      </c>
      <c r="G9" s="28">
        <v>1</v>
      </c>
      <c r="H9" s="23" t="s">
        <v>37</v>
      </c>
      <c r="I9" s="31" t="s">
        <v>65</v>
      </c>
    </row>
    <row r="10" spans="1:9" s="29" customFormat="1" ht="32" x14ac:dyDescent="0.3">
      <c r="A10" s="23">
        <v>8</v>
      </c>
      <c r="B10" s="24" t="s">
        <v>66</v>
      </c>
      <c r="C10" s="25" t="s">
        <v>67</v>
      </c>
      <c r="D10" s="25" t="s">
        <v>18</v>
      </c>
      <c r="E10" s="26">
        <v>2017</v>
      </c>
      <c r="F10" s="27" t="s">
        <v>68</v>
      </c>
      <c r="G10" s="28">
        <v>1</v>
      </c>
      <c r="H10" s="23" t="s">
        <v>37</v>
      </c>
      <c r="I10" s="31" t="s">
        <v>69</v>
      </c>
    </row>
    <row r="11" spans="1:9" s="29" customFormat="1" ht="48" x14ac:dyDescent="0.3">
      <c r="A11" s="23">
        <v>9</v>
      </c>
      <c r="B11" s="24" t="s">
        <v>70</v>
      </c>
      <c r="C11" s="25" t="s">
        <v>71</v>
      </c>
      <c r="D11" s="25" t="s">
        <v>50</v>
      </c>
      <c r="E11" s="26">
        <v>2016</v>
      </c>
      <c r="F11" s="27" t="s">
        <v>72</v>
      </c>
      <c r="G11" s="28">
        <v>1</v>
      </c>
      <c r="H11" s="23" t="s">
        <v>37</v>
      </c>
      <c r="I11" s="31" t="s">
        <v>73</v>
      </c>
    </row>
    <row r="12" spans="1:9" s="29" customFormat="1" ht="64" x14ac:dyDescent="0.3">
      <c r="A12" s="23">
        <v>10</v>
      </c>
      <c r="B12" s="24" t="s">
        <v>74</v>
      </c>
      <c r="C12" s="25" t="s">
        <v>75</v>
      </c>
      <c r="D12" s="25" t="s">
        <v>76</v>
      </c>
      <c r="E12" s="26">
        <v>2016</v>
      </c>
      <c r="F12" s="27" t="s">
        <v>77</v>
      </c>
      <c r="G12" s="28">
        <v>1</v>
      </c>
      <c r="H12" s="23" t="s">
        <v>37</v>
      </c>
      <c r="I12" s="31" t="s">
        <v>78</v>
      </c>
    </row>
    <row r="13" spans="1:9" s="29" customFormat="1" ht="41.5" customHeight="1" x14ac:dyDescent="0.3">
      <c r="A13" s="23">
        <v>11</v>
      </c>
      <c r="B13" s="24" t="s">
        <v>79</v>
      </c>
      <c r="C13" s="25" t="s">
        <v>80</v>
      </c>
      <c r="D13" s="25" t="s">
        <v>81</v>
      </c>
      <c r="E13" s="26">
        <v>2016</v>
      </c>
      <c r="F13" s="27" t="s">
        <v>82</v>
      </c>
      <c r="G13" s="28">
        <v>1</v>
      </c>
      <c r="H13" s="23" t="s">
        <v>37</v>
      </c>
      <c r="I13" s="31" t="s">
        <v>83</v>
      </c>
    </row>
    <row r="14" spans="1:9" s="29" customFormat="1" ht="41.5" customHeight="1" x14ac:dyDescent="0.3">
      <c r="A14" s="23">
        <v>12</v>
      </c>
      <c r="B14" s="24" t="s">
        <v>84</v>
      </c>
      <c r="C14" s="25" t="s">
        <v>85</v>
      </c>
      <c r="D14" s="25" t="s">
        <v>19</v>
      </c>
      <c r="E14" s="26">
        <v>2016</v>
      </c>
      <c r="F14" s="27" t="s">
        <v>86</v>
      </c>
      <c r="G14" s="28">
        <v>1</v>
      </c>
      <c r="H14" s="23" t="s">
        <v>37</v>
      </c>
      <c r="I14" s="31" t="s">
        <v>87</v>
      </c>
    </row>
    <row r="15" spans="1:9" s="29" customFormat="1" ht="48" x14ac:dyDescent="0.3">
      <c r="A15" s="23">
        <v>13</v>
      </c>
      <c r="B15" s="24" t="s">
        <v>88</v>
      </c>
      <c r="C15" s="25" t="s">
        <v>89</v>
      </c>
      <c r="D15" s="25" t="s">
        <v>18</v>
      </c>
      <c r="E15" s="26">
        <v>2017</v>
      </c>
      <c r="F15" s="27" t="s">
        <v>90</v>
      </c>
      <c r="G15" s="28">
        <v>1</v>
      </c>
      <c r="H15" s="23" t="s">
        <v>37</v>
      </c>
      <c r="I15" s="31" t="s">
        <v>91</v>
      </c>
    </row>
    <row r="16" spans="1:9" s="29" customFormat="1" ht="42" customHeight="1" x14ac:dyDescent="0.3">
      <c r="A16" s="23">
        <v>14</v>
      </c>
      <c r="B16" s="24" t="s">
        <v>92</v>
      </c>
      <c r="C16" s="25" t="s">
        <v>93</v>
      </c>
      <c r="D16" s="25" t="s">
        <v>94</v>
      </c>
      <c r="E16" s="26">
        <v>2016</v>
      </c>
      <c r="F16" s="27" t="s">
        <v>95</v>
      </c>
      <c r="G16" s="28">
        <v>1</v>
      </c>
      <c r="H16" s="23" t="s">
        <v>37</v>
      </c>
      <c r="I16" s="31" t="s">
        <v>96</v>
      </c>
    </row>
    <row r="17" spans="1:9" s="29" customFormat="1" ht="43" customHeight="1" x14ac:dyDescent="0.3">
      <c r="A17" s="23">
        <v>15</v>
      </c>
      <c r="B17" s="24" t="s">
        <v>97</v>
      </c>
      <c r="C17" s="25" t="s">
        <v>98</v>
      </c>
      <c r="D17" s="25" t="s">
        <v>18</v>
      </c>
      <c r="E17" s="26">
        <v>2016</v>
      </c>
      <c r="F17" s="27" t="s">
        <v>99</v>
      </c>
      <c r="G17" s="28">
        <v>1</v>
      </c>
      <c r="H17" s="23" t="s">
        <v>37</v>
      </c>
      <c r="I17" s="31" t="s">
        <v>100</v>
      </c>
    </row>
    <row r="18" spans="1:9" s="29" customFormat="1" ht="48" x14ac:dyDescent="0.3">
      <c r="A18" s="23">
        <v>16</v>
      </c>
      <c r="B18" s="24" t="s">
        <v>101</v>
      </c>
      <c r="C18" s="25" t="s">
        <v>102</v>
      </c>
      <c r="D18" s="25" t="s">
        <v>103</v>
      </c>
      <c r="E18" s="26">
        <v>2015</v>
      </c>
      <c r="F18" s="27" t="s">
        <v>104</v>
      </c>
      <c r="G18" s="28">
        <v>1</v>
      </c>
      <c r="H18" s="23" t="s">
        <v>37</v>
      </c>
      <c r="I18" s="31" t="s">
        <v>105</v>
      </c>
    </row>
    <row r="19" spans="1:9" s="29" customFormat="1" ht="48" x14ac:dyDescent="0.3">
      <c r="A19" s="23">
        <v>17</v>
      </c>
      <c r="B19" s="24" t="s">
        <v>106</v>
      </c>
      <c r="C19" s="25" t="s">
        <v>107</v>
      </c>
      <c r="D19" s="25" t="s">
        <v>17</v>
      </c>
      <c r="E19" s="26">
        <v>2015</v>
      </c>
      <c r="F19" s="27" t="s">
        <v>108</v>
      </c>
      <c r="G19" s="28">
        <v>1</v>
      </c>
      <c r="H19" s="23" t="s">
        <v>37</v>
      </c>
      <c r="I19" s="31" t="s">
        <v>109</v>
      </c>
    </row>
    <row r="20" spans="1:9" s="29" customFormat="1" ht="40.5" customHeight="1" x14ac:dyDescent="0.3">
      <c r="A20" s="23">
        <v>18</v>
      </c>
      <c r="B20" s="24" t="s">
        <v>110</v>
      </c>
      <c r="C20" s="25" t="s">
        <v>111</v>
      </c>
      <c r="D20" s="25" t="s">
        <v>18</v>
      </c>
      <c r="E20" s="26">
        <v>2013</v>
      </c>
      <c r="F20" s="27" t="s">
        <v>112</v>
      </c>
      <c r="G20" s="28">
        <v>1</v>
      </c>
      <c r="H20" s="23" t="s">
        <v>37</v>
      </c>
      <c r="I20" s="31" t="s">
        <v>113</v>
      </c>
    </row>
    <row r="21" spans="1:9" s="29" customFormat="1" ht="48" x14ac:dyDescent="0.3">
      <c r="A21" s="23">
        <v>19</v>
      </c>
      <c r="B21" s="24" t="s">
        <v>114</v>
      </c>
      <c r="C21" s="25" t="s">
        <v>115</v>
      </c>
      <c r="D21" s="25" t="s">
        <v>35</v>
      </c>
      <c r="E21" s="26">
        <v>2015</v>
      </c>
      <c r="F21" s="27" t="s">
        <v>116</v>
      </c>
      <c r="G21" s="28">
        <v>1</v>
      </c>
      <c r="H21" s="23" t="s">
        <v>37</v>
      </c>
      <c r="I21" s="31" t="s">
        <v>117</v>
      </c>
    </row>
    <row r="22" spans="1:9" s="29" customFormat="1" ht="39.5" customHeight="1" x14ac:dyDescent="0.3">
      <c r="A22" s="23">
        <v>20</v>
      </c>
      <c r="B22" s="24" t="s">
        <v>118</v>
      </c>
      <c r="C22" s="25" t="s">
        <v>119</v>
      </c>
      <c r="D22" s="25" t="s">
        <v>18</v>
      </c>
      <c r="E22" s="26">
        <v>2015</v>
      </c>
      <c r="F22" s="27" t="s">
        <v>120</v>
      </c>
      <c r="G22" s="28">
        <v>1</v>
      </c>
      <c r="H22" s="23" t="s">
        <v>37</v>
      </c>
      <c r="I22" s="31" t="s">
        <v>121</v>
      </c>
    </row>
    <row r="23" spans="1:9" s="29" customFormat="1" ht="40" customHeight="1" x14ac:dyDescent="0.3">
      <c r="A23" s="23">
        <v>21</v>
      </c>
      <c r="B23" s="24" t="s">
        <v>122</v>
      </c>
      <c r="C23" s="25" t="s">
        <v>123</v>
      </c>
      <c r="D23" s="25" t="s">
        <v>124</v>
      </c>
      <c r="E23" s="26">
        <v>2016</v>
      </c>
      <c r="F23" s="27" t="s">
        <v>125</v>
      </c>
      <c r="G23" s="28">
        <v>1</v>
      </c>
      <c r="H23" s="23" t="s">
        <v>37</v>
      </c>
      <c r="I23" s="31" t="s">
        <v>126</v>
      </c>
    </row>
    <row r="24" spans="1:9" s="29" customFormat="1" ht="64" x14ac:dyDescent="0.3">
      <c r="A24" s="23">
        <v>22</v>
      </c>
      <c r="B24" s="24" t="s">
        <v>127</v>
      </c>
      <c r="C24" s="25" t="s">
        <v>128</v>
      </c>
      <c r="D24" s="25" t="s">
        <v>50</v>
      </c>
      <c r="E24" s="26">
        <v>2016</v>
      </c>
      <c r="F24" s="27" t="s">
        <v>129</v>
      </c>
      <c r="G24" s="28">
        <v>1</v>
      </c>
      <c r="H24" s="23" t="s">
        <v>37</v>
      </c>
      <c r="I24" s="31" t="s">
        <v>130</v>
      </c>
    </row>
    <row r="25" spans="1:9" s="29" customFormat="1" ht="42.5" customHeight="1" x14ac:dyDescent="0.3">
      <c r="A25" s="23">
        <v>23</v>
      </c>
      <c r="B25" s="24" t="s">
        <v>131</v>
      </c>
      <c r="C25" s="25" t="s">
        <v>132</v>
      </c>
      <c r="D25" s="25" t="s">
        <v>133</v>
      </c>
      <c r="E25" s="26">
        <v>2016</v>
      </c>
      <c r="F25" s="27" t="s">
        <v>134</v>
      </c>
      <c r="G25" s="28">
        <v>1</v>
      </c>
      <c r="H25" s="23" t="s">
        <v>37</v>
      </c>
      <c r="I25" s="31" t="s">
        <v>135</v>
      </c>
    </row>
    <row r="26" spans="1:9" s="29" customFormat="1" ht="48" x14ac:dyDescent="0.3">
      <c r="A26" s="23">
        <v>24</v>
      </c>
      <c r="B26" s="24" t="s">
        <v>136</v>
      </c>
      <c r="C26" s="25" t="s">
        <v>137</v>
      </c>
      <c r="D26" s="25" t="s">
        <v>138</v>
      </c>
      <c r="E26" s="26">
        <v>2015</v>
      </c>
      <c r="F26" s="27" t="s">
        <v>139</v>
      </c>
      <c r="G26" s="28">
        <v>1</v>
      </c>
      <c r="H26" s="23" t="s">
        <v>37</v>
      </c>
      <c r="I26" s="31" t="s">
        <v>140</v>
      </c>
    </row>
    <row r="27" spans="1:9" s="29" customFormat="1" ht="80" x14ac:dyDescent="0.3">
      <c r="A27" s="23">
        <v>25</v>
      </c>
      <c r="B27" s="24" t="s">
        <v>141</v>
      </c>
      <c r="C27" s="25" t="s">
        <v>142</v>
      </c>
      <c r="D27" s="25" t="s">
        <v>143</v>
      </c>
      <c r="E27" s="26">
        <v>2015</v>
      </c>
      <c r="F27" s="27" t="s">
        <v>144</v>
      </c>
      <c r="G27" s="28">
        <v>1</v>
      </c>
      <c r="H27" s="23" t="s">
        <v>37</v>
      </c>
      <c r="I27" s="31" t="s">
        <v>145</v>
      </c>
    </row>
    <row r="28" spans="1:9" s="29" customFormat="1" ht="80" x14ac:dyDescent="0.3">
      <c r="A28" s="23">
        <v>26</v>
      </c>
      <c r="B28" s="24" t="s">
        <v>146</v>
      </c>
      <c r="C28" s="25" t="s">
        <v>147</v>
      </c>
      <c r="D28" s="25" t="s">
        <v>50</v>
      </c>
      <c r="E28" s="26">
        <v>2017</v>
      </c>
      <c r="F28" s="27" t="s">
        <v>148</v>
      </c>
      <c r="G28" s="28">
        <v>1</v>
      </c>
      <c r="H28" s="23" t="s">
        <v>37</v>
      </c>
      <c r="I28" s="31" t="s">
        <v>149</v>
      </c>
    </row>
    <row r="29" spans="1:9" s="29" customFormat="1" ht="32" x14ac:dyDescent="0.3">
      <c r="A29" s="23">
        <v>27</v>
      </c>
      <c r="B29" s="24" t="s">
        <v>150</v>
      </c>
      <c r="C29" s="25" t="s">
        <v>151</v>
      </c>
      <c r="D29" s="25" t="s">
        <v>152</v>
      </c>
      <c r="E29" s="26">
        <v>2017</v>
      </c>
      <c r="F29" s="27" t="s">
        <v>153</v>
      </c>
      <c r="G29" s="28">
        <v>1</v>
      </c>
      <c r="H29" s="23" t="s">
        <v>37</v>
      </c>
      <c r="I29" s="31" t="s">
        <v>154</v>
      </c>
    </row>
    <row r="30" spans="1:9" s="29" customFormat="1" ht="48" x14ac:dyDescent="0.3">
      <c r="A30" s="23">
        <v>28</v>
      </c>
      <c r="B30" s="24" t="s">
        <v>155</v>
      </c>
      <c r="C30" s="25" t="s">
        <v>156</v>
      </c>
      <c r="D30" s="25" t="s">
        <v>50</v>
      </c>
      <c r="E30" s="26">
        <v>2015</v>
      </c>
      <c r="F30" s="27" t="s">
        <v>157</v>
      </c>
      <c r="G30" s="28">
        <v>1</v>
      </c>
      <c r="H30" s="23" t="s">
        <v>37</v>
      </c>
      <c r="I30" s="31" t="s">
        <v>158</v>
      </c>
    </row>
    <row r="31" spans="1:9" s="29" customFormat="1" ht="40.5" customHeight="1" x14ac:dyDescent="0.3">
      <c r="A31" s="23">
        <v>29</v>
      </c>
      <c r="B31" s="24" t="s">
        <v>159</v>
      </c>
      <c r="C31" s="25" t="s">
        <v>160</v>
      </c>
      <c r="D31" s="25" t="s">
        <v>18</v>
      </c>
      <c r="E31" s="26">
        <v>2017</v>
      </c>
      <c r="F31" s="27" t="s">
        <v>161</v>
      </c>
      <c r="G31" s="28">
        <v>1</v>
      </c>
      <c r="H31" s="23" t="s">
        <v>37</v>
      </c>
      <c r="I31" s="31" t="s">
        <v>162</v>
      </c>
    </row>
    <row r="32" spans="1:9" s="29" customFormat="1" ht="64" x14ac:dyDescent="0.3">
      <c r="A32" s="23">
        <v>30</v>
      </c>
      <c r="B32" s="24" t="s">
        <v>163</v>
      </c>
      <c r="C32" s="25" t="s">
        <v>164</v>
      </c>
      <c r="D32" s="25" t="s">
        <v>165</v>
      </c>
      <c r="E32" s="26">
        <v>2016</v>
      </c>
      <c r="F32" s="27" t="s">
        <v>166</v>
      </c>
      <c r="G32" s="28">
        <v>1</v>
      </c>
      <c r="H32" s="23" t="s">
        <v>37</v>
      </c>
      <c r="I32" s="31" t="s">
        <v>167</v>
      </c>
    </row>
    <row r="33" spans="1:9" s="29" customFormat="1" ht="48" x14ac:dyDescent="0.3">
      <c r="A33" s="23">
        <v>31</v>
      </c>
      <c r="B33" s="24" t="s">
        <v>168</v>
      </c>
      <c r="C33" s="25" t="s">
        <v>169</v>
      </c>
      <c r="D33" s="25" t="s">
        <v>165</v>
      </c>
      <c r="E33" s="26">
        <v>2017</v>
      </c>
      <c r="F33" s="27" t="s">
        <v>170</v>
      </c>
      <c r="G33" s="28">
        <v>1</v>
      </c>
      <c r="H33" s="23" t="s">
        <v>37</v>
      </c>
      <c r="I33" s="31" t="s">
        <v>171</v>
      </c>
    </row>
    <row r="34" spans="1:9" s="29" customFormat="1" ht="48" x14ac:dyDescent="0.3">
      <c r="A34" s="23">
        <v>32</v>
      </c>
      <c r="B34" s="24" t="s">
        <v>172</v>
      </c>
      <c r="C34" s="25" t="s">
        <v>173</v>
      </c>
      <c r="D34" s="25" t="s">
        <v>50</v>
      </c>
      <c r="E34" s="26">
        <v>2017</v>
      </c>
      <c r="F34" s="27" t="s">
        <v>174</v>
      </c>
      <c r="G34" s="28">
        <v>1</v>
      </c>
      <c r="H34" s="23" t="s">
        <v>37</v>
      </c>
      <c r="I34" s="31" t="s">
        <v>175</v>
      </c>
    </row>
    <row r="35" spans="1:9" s="29" customFormat="1" ht="25" customHeight="1" x14ac:dyDescent="0.3">
      <c r="A35" s="23">
        <v>33</v>
      </c>
      <c r="B35" s="24" t="s">
        <v>176</v>
      </c>
      <c r="C35" s="25" t="s">
        <v>177</v>
      </c>
      <c r="D35" s="25" t="s">
        <v>18</v>
      </c>
      <c r="E35" s="26">
        <v>2016</v>
      </c>
      <c r="F35" s="27" t="s">
        <v>178</v>
      </c>
      <c r="G35" s="28">
        <v>1</v>
      </c>
      <c r="H35" s="23" t="s">
        <v>37</v>
      </c>
      <c r="I35" s="31" t="s">
        <v>179</v>
      </c>
    </row>
    <row r="36" spans="1:9" s="29" customFormat="1" ht="80" x14ac:dyDescent="0.3">
      <c r="A36" s="23">
        <v>34</v>
      </c>
      <c r="B36" s="24" t="s">
        <v>180</v>
      </c>
      <c r="C36" s="25" t="s">
        <v>181</v>
      </c>
      <c r="D36" s="25" t="s">
        <v>165</v>
      </c>
      <c r="E36" s="26">
        <v>2017</v>
      </c>
      <c r="F36" s="27" t="s">
        <v>182</v>
      </c>
      <c r="G36" s="28">
        <v>1</v>
      </c>
      <c r="H36" s="23" t="s">
        <v>37</v>
      </c>
      <c r="I36" s="31" t="s">
        <v>183</v>
      </c>
    </row>
    <row r="37" spans="1:9" s="29" customFormat="1" ht="48" x14ac:dyDescent="0.3">
      <c r="A37" s="23">
        <v>35</v>
      </c>
      <c r="B37" s="24" t="s">
        <v>184</v>
      </c>
      <c r="C37" s="25" t="s">
        <v>185</v>
      </c>
      <c r="D37" s="25" t="s">
        <v>186</v>
      </c>
      <c r="E37" s="26">
        <v>2016</v>
      </c>
      <c r="F37" s="27" t="s">
        <v>187</v>
      </c>
      <c r="G37" s="28">
        <v>1</v>
      </c>
      <c r="H37" s="23" t="s">
        <v>37</v>
      </c>
      <c r="I37" s="31" t="s">
        <v>188</v>
      </c>
    </row>
    <row r="38" spans="1:9" s="29" customFormat="1" ht="48" x14ac:dyDescent="0.3">
      <c r="A38" s="23">
        <v>36</v>
      </c>
      <c r="B38" s="24" t="s">
        <v>189</v>
      </c>
      <c r="C38" s="25" t="s">
        <v>190</v>
      </c>
      <c r="D38" s="25" t="s">
        <v>50</v>
      </c>
      <c r="E38" s="26">
        <v>2017</v>
      </c>
      <c r="F38" s="27" t="s">
        <v>191</v>
      </c>
      <c r="G38" s="28">
        <v>1</v>
      </c>
      <c r="H38" s="23" t="s">
        <v>37</v>
      </c>
      <c r="I38" s="31" t="s">
        <v>192</v>
      </c>
    </row>
    <row r="39" spans="1:9" s="29" customFormat="1" ht="48" x14ac:dyDescent="0.3">
      <c r="A39" s="23">
        <v>37</v>
      </c>
      <c r="B39" s="24" t="s">
        <v>193</v>
      </c>
      <c r="C39" s="25" t="s">
        <v>194</v>
      </c>
      <c r="D39" s="25" t="s">
        <v>50</v>
      </c>
      <c r="E39" s="26">
        <v>2017</v>
      </c>
      <c r="F39" s="27" t="s">
        <v>195</v>
      </c>
      <c r="G39" s="28">
        <v>1</v>
      </c>
      <c r="H39" s="23" t="s">
        <v>37</v>
      </c>
      <c r="I39" s="31" t="s">
        <v>196</v>
      </c>
    </row>
    <row r="40" spans="1:9" s="29" customFormat="1" ht="46.5" customHeight="1" x14ac:dyDescent="0.3">
      <c r="A40" s="23">
        <v>38</v>
      </c>
      <c r="B40" s="24" t="s">
        <v>197</v>
      </c>
      <c r="C40" s="25" t="s">
        <v>198</v>
      </c>
      <c r="D40" s="25" t="s">
        <v>18</v>
      </c>
      <c r="E40" s="26">
        <v>2016</v>
      </c>
      <c r="F40" s="27" t="s">
        <v>199</v>
      </c>
      <c r="G40" s="28">
        <v>1</v>
      </c>
      <c r="H40" s="23" t="s">
        <v>37</v>
      </c>
      <c r="I40" s="31" t="s">
        <v>200</v>
      </c>
    </row>
    <row r="41" spans="1:9" s="29" customFormat="1" ht="48" x14ac:dyDescent="0.3">
      <c r="A41" s="23">
        <v>39</v>
      </c>
      <c r="B41" s="24" t="s">
        <v>201</v>
      </c>
      <c r="C41" s="25" t="s">
        <v>202</v>
      </c>
      <c r="D41" s="25" t="s">
        <v>50</v>
      </c>
      <c r="E41" s="26">
        <v>2017</v>
      </c>
      <c r="F41" s="27" t="s">
        <v>203</v>
      </c>
      <c r="G41" s="28">
        <v>1</v>
      </c>
      <c r="H41" s="23" t="s">
        <v>37</v>
      </c>
      <c r="I41" s="31" t="s">
        <v>204</v>
      </c>
    </row>
    <row r="42" spans="1:9" s="29" customFormat="1" ht="39" customHeight="1" x14ac:dyDescent="0.3">
      <c r="A42" s="23">
        <v>40</v>
      </c>
      <c r="B42" s="24" t="s">
        <v>23</v>
      </c>
      <c r="C42" s="25" t="s">
        <v>24</v>
      </c>
      <c r="D42" s="25" t="s">
        <v>25</v>
      </c>
      <c r="E42" s="26" t="s">
        <v>26</v>
      </c>
      <c r="F42" s="27" t="s">
        <v>27</v>
      </c>
      <c r="G42" s="28">
        <v>2</v>
      </c>
      <c r="H42" s="23" t="s">
        <v>28</v>
      </c>
      <c r="I42" s="31" t="s">
        <v>205</v>
      </c>
    </row>
    <row r="43" spans="1:9" s="29" customFormat="1" ht="37.5" customHeight="1" x14ac:dyDescent="0.3">
      <c r="A43" s="23">
        <v>41</v>
      </c>
      <c r="B43" s="24" t="s">
        <v>29</v>
      </c>
      <c r="C43" s="25" t="s">
        <v>24</v>
      </c>
      <c r="D43" s="25" t="s">
        <v>25</v>
      </c>
      <c r="E43" s="26" t="s">
        <v>30</v>
      </c>
      <c r="F43" s="27" t="s">
        <v>31</v>
      </c>
      <c r="G43" s="28">
        <v>1</v>
      </c>
      <c r="H43" s="23" t="s">
        <v>28</v>
      </c>
      <c r="I43" s="31" t="s">
        <v>32</v>
      </c>
    </row>
    <row r="44" spans="1:9" ht="28" customHeight="1" x14ac:dyDescent="0.3">
      <c r="G44" s="33">
        <f>SUM(G3:G43)</f>
        <v>42</v>
      </c>
    </row>
  </sheetData>
  <mergeCells count="1">
    <mergeCell ref="A1:I1"/>
  </mergeCells>
  <phoneticPr fontId="1" type="noConversion"/>
  <conditionalFormatting sqref="B3:B43">
    <cfRule type="duplicateValues" dxfId="5" priority="7" stopIfTrue="1"/>
  </conditionalFormatting>
  <conditionalFormatting sqref="B3:B43">
    <cfRule type="duplicateValues" dxfId="4" priority="8" stopIfTrue="1"/>
  </conditionalFormatting>
  <conditionalFormatting sqref="F3:F43">
    <cfRule type="duplicateValues" dxfId="3" priority="9" stopIfTrue="1"/>
    <cfRule type="duplicateValues" dxfId="2" priority="10" stopIfTrue="1"/>
  </conditionalFormatting>
  <conditionalFormatting sqref="F3:F43">
    <cfRule type="duplicateValues" dxfId="1" priority="11" stopIfTrue="1"/>
  </conditionalFormatting>
  <conditionalFormatting sqref="F3:F43">
    <cfRule type="duplicateValues" dxfId="0" priority="12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總冊數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chiusha</cp:lastModifiedBy>
  <cp:lastPrinted>2008-03-17T06:46:59Z</cp:lastPrinted>
  <dcterms:created xsi:type="dcterms:W3CDTF">2004-02-13T01:27:37Z</dcterms:created>
  <dcterms:modified xsi:type="dcterms:W3CDTF">2018-01-22T01:58:03Z</dcterms:modified>
</cp:coreProperties>
</file>