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6950" tabRatio="437" activeTab="1"/>
  </bookViews>
  <sheets>
    <sheet name="總冊數" sheetId="5" r:id="rId1"/>
    <sheet name="中文圖書" sheetId="6" r:id="rId2"/>
    <sheet name="外文圖書" sheetId="1" r:id="rId3"/>
  </sheets>
  <calcPr calcId="145621"/>
</workbook>
</file>

<file path=xl/calcChain.xml><?xml version="1.0" encoding="utf-8"?>
<calcChain xmlns="http://schemas.openxmlformats.org/spreadsheetml/2006/main">
  <c r="G70" i="1" l="1"/>
  <c r="G38" i="6" l="1"/>
  <c r="C6" i="5" l="1"/>
  <c r="C13" i="5" s="1"/>
</calcChain>
</file>

<file path=xl/sharedStrings.xml><?xml version="1.0" encoding="utf-8"?>
<sst xmlns="http://schemas.openxmlformats.org/spreadsheetml/2006/main" count="649" uniqueCount="436">
  <si>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</si>
  <si>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</si>
  <si>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</si>
  <si>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</si>
  <si>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</si>
  <si>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</si>
  <si>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</si>
  <si>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</si>
  <si>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</si>
  <si>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</si>
  <si>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</si>
  <si>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</si>
  <si>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</si>
  <si>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</si>
  <si>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</si>
  <si>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館別</t>
    <phoneticPr fontId="1" type="noConversion"/>
  </si>
  <si>
    <t>條碼號</t>
    <phoneticPr fontId="1" type="noConversion"/>
  </si>
  <si>
    <r>
      <rPr>
        <b/>
        <sz val="14"/>
        <rFont val="標楷體"/>
        <family val="4"/>
        <charset val="136"/>
      </rPr>
      <t>編號</t>
    </r>
  </si>
  <si>
    <r>
      <rPr>
        <b/>
        <sz val="14"/>
        <rFont val="標楷體"/>
        <family val="4"/>
        <charset val="136"/>
      </rPr>
      <t>書刊名</t>
    </r>
  </si>
  <si>
    <r>
      <rPr>
        <b/>
        <sz val="14"/>
        <rFont val="標楷體"/>
        <family val="4"/>
        <charset val="136"/>
      </rPr>
      <t>編著者</t>
    </r>
  </si>
  <si>
    <r>
      <rPr>
        <b/>
        <sz val="14"/>
        <rFont val="標楷體"/>
        <family val="4"/>
        <charset val="136"/>
      </rPr>
      <t>出版社</t>
    </r>
    <phoneticPr fontId="1" type="noConversion"/>
  </si>
  <si>
    <r>
      <rPr>
        <b/>
        <sz val="14"/>
        <rFont val="標楷體"/>
        <family val="4"/>
        <charset val="136"/>
      </rPr>
      <t>出版年</t>
    </r>
    <phoneticPr fontId="1" type="noConversion"/>
  </si>
  <si>
    <r>
      <rPr>
        <b/>
        <sz val="14"/>
        <rFont val="標楷體"/>
        <family val="4"/>
        <charset val="136"/>
      </rPr>
      <t>冊數</t>
    </r>
    <phoneticPr fontId="1" type="noConversion"/>
  </si>
  <si>
    <r>
      <rPr>
        <b/>
        <sz val="14"/>
        <rFont val="標楷體"/>
        <family val="4"/>
        <charset val="136"/>
      </rPr>
      <t>條碼號</t>
    </r>
    <phoneticPr fontId="1" type="noConversion"/>
  </si>
  <si>
    <t>館別</t>
    <phoneticPr fontId="1" type="noConversion"/>
  </si>
  <si>
    <t>2012</t>
  </si>
  <si>
    <t>2013</t>
  </si>
  <si>
    <t>2016</t>
  </si>
  <si>
    <t>2017</t>
  </si>
  <si>
    <t>中文</t>
    <phoneticPr fontId="1" type="noConversion"/>
  </si>
  <si>
    <t>2014</t>
  </si>
  <si>
    <t>106年資管系購置圖書統計</t>
    <phoneticPr fontId="1" type="noConversion"/>
  </si>
  <si>
    <t>106年資管系中文圖書購置清單</t>
    <phoneticPr fontId="1" type="noConversion"/>
  </si>
  <si>
    <t>106年資管系外文圖書購置清單</t>
    <phoneticPr fontId="1" type="noConversion"/>
  </si>
  <si>
    <t>2015</t>
  </si>
  <si>
    <t>C10604704</t>
  </si>
  <si>
    <t>C10604709</t>
  </si>
  <si>
    <t>C10604710</t>
  </si>
  <si>
    <t>C10604711</t>
  </si>
  <si>
    <t>C10604712</t>
  </si>
  <si>
    <t>C10604713</t>
  </si>
  <si>
    <t>C10604714</t>
  </si>
  <si>
    <t>C10604715</t>
  </si>
  <si>
    <t>C10604716</t>
  </si>
  <si>
    <t>2008</t>
  </si>
  <si>
    <t>C10604717</t>
  </si>
  <si>
    <t>C10604726</t>
  </si>
  <si>
    <t>C10604727~728</t>
  </si>
  <si>
    <t>C10604729</t>
  </si>
  <si>
    <t>C10604730</t>
  </si>
  <si>
    <t>C10604735</t>
  </si>
  <si>
    <t>C10604736</t>
  </si>
  <si>
    <t>C10604739</t>
  </si>
  <si>
    <t>C10604742</t>
  </si>
  <si>
    <t>C10604743</t>
  </si>
  <si>
    <t>C10604744</t>
  </si>
  <si>
    <t>C10604750</t>
  </si>
  <si>
    <t>C10604751</t>
  </si>
  <si>
    <t>9789863793700</t>
  </si>
  <si>
    <t>C10604752</t>
  </si>
  <si>
    <t>新世代網路概論</t>
    <phoneticPr fontId="1" type="noConversion"/>
  </si>
  <si>
    <t>簡國璋</t>
    <phoneticPr fontId="14" type="noConversion"/>
  </si>
  <si>
    <t>上奇科技股份有限公司</t>
    <phoneticPr fontId="1" type="noConversion"/>
  </si>
  <si>
    <t>楠梓</t>
    <phoneticPr fontId="14" type="noConversion"/>
  </si>
  <si>
    <t>王者歸來：OpenCV3使用Java開發手冊</t>
    <phoneticPr fontId="1" type="noConversion"/>
  </si>
  <si>
    <t>呂傑利</t>
    <phoneticPr fontId="14" type="noConversion"/>
  </si>
  <si>
    <t>佳魁資訊股份有限公司</t>
    <phoneticPr fontId="1" type="noConversion"/>
  </si>
  <si>
    <t>Python在大數據科學計算上的最佳實作</t>
    <phoneticPr fontId="1" type="noConversion"/>
  </si>
  <si>
    <t>張若愚</t>
    <phoneticPr fontId="14" type="noConversion"/>
  </si>
  <si>
    <t>數學女孩：伽羅瓦理論</t>
    <phoneticPr fontId="1" type="noConversion"/>
  </si>
  <si>
    <t>結城浩</t>
    <phoneticPr fontId="14" type="noConversion"/>
  </si>
  <si>
    <t>世茂出版社</t>
    <phoneticPr fontId="1" type="noConversion"/>
  </si>
  <si>
    <t>數學女孩秘密筆記：公式‧圖形篇</t>
    <phoneticPr fontId="1" type="noConversion"/>
  </si>
  <si>
    <t>數學女孩秘密筆記：整數篇</t>
    <phoneticPr fontId="1" type="noConversion"/>
  </si>
  <si>
    <t>數學女孩秘密筆記：圓圓的三角函數篇</t>
    <phoneticPr fontId="1" type="noConversion"/>
  </si>
  <si>
    <t>數學女孩秘密筆記：數列廣場篇</t>
    <phoneticPr fontId="1" type="noConversion"/>
  </si>
  <si>
    <t>數學女孩秘密筆記：排列組合篇</t>
    <phoneticPr fontId="1" type="noConversion"/>
  </si>
  <si>
    <t>數學女孩秘密筆記：向量篇</t>
    <phoneticPr fontId="1" type="noConversion"/>
  </si>
  <si>
    <t>數學女孩秘密筆記：微分篇</t>
    <phoneticPr fontId="1" type="noConversion"/>
  </si>
  <si>
    <t>數學少女</t>
    <phoneticPr fontId="1" type="noConversion"/>
  </si>
  <si>
    <t>青文出版社股份有限公司</t>
    <phoneticPr fontId="1" type="noConversion"/>
  </si>
  <si>
    <t>Android程式設計入門、應用到精通（使用Android Studio 2.X開發，包含Android 7.X和Android Wear穿戴式裝置App開發）</t>
    <phoneticPr fontId="1" type="noConversion"/>
  </si>
  <si>
    <t>孫宏明</t>
    <phoneticPr fontId="14" type="noConversion"/>
  </si>
  <si>
    <t>碁峰資訊股份有限公司</t>
    <phoneticPr fontId="1" type="noConversion"/>
  </si>
  <si>
    <t>完整學會Git, GitHub, Git Server的24堂課</t>
    <phoneticPr fontId="1" type="noConversion"/>
  </si>
  <si>
    <t>Android App程式設計教本之無痛起步：使用Android Studio2.X開發環境</t>
    <phoneticPr fontId="1" type="noConversion"/>
  </si>
  <si>
    <t>施威銘</t>
    <phoneticPr fontId="14" type="noConversion"/>
  </si>
  <si>
    <t>旗標出版社股份有限公司</t>
    <phoneticPr fontId="1" type="noConversion"/>
  </si>
  <si>
    <t>資料視覺化使用Python與JavaScript</t>
    <phoneticPr fontId="1" type="noConversion"/>
  </si>
  <si>
    <t>Kyran Dale</t>
    <phoneticPr fontId="14" type="noConversion"/>
  </si>
  <si>
    <t>美商歐萊禮股份有限公司</t>
    <phoneticPr fontId="1" type="noConversion"/>
  </si>
  <si>
    <t>演算法技術手冊第二版</t>
    <phoneticPr fontId="1" type="noConversion"/>
  </si>
  <si>
    <t>George T. Heineman、Gary Police、Stanley Selkow</t>
    <phoneticPr fontId="14" type="noConversion"/>
  </si>
  <si>
    <t>影像處理與電腦視覺</t>
    <phoneticPr fontId="1" type="noConversion"/>
  </si>
  <si>
    <t>鍾國亮</t>
    <phoneticPr fontId="14" type="noConversion"/>
  </si>
  <si>
    <t>東華書局股份有限公司</t>
    <phoneticPr fontId="1" type="noConversion"/>
  </si>
  <si>
    <t>今天不學機器學習，明天就被機器取代：從Python入手＋演算法</t>
    <phoneticPr fontId="1" type="noConversion"/>
  </si>
  <si>
    <t>鄭捷</t>
    <phoneticPr fontId="14" type="noConversion"/>
  </si>
  <si>
    <t>Python自動化的樂趣：搞定重複瑣碎＆單調無聊的工作</t>
    <phoneticPr fontId="1" type="noConversion"/>
  </si>
  <si>
    <t>Al Sweigart</t>
    <phoneticPr fontId="14" type="noConversion"/>
  </si>
  <si>
    <t>R語言：深入淺出財經計量</t>
    <phoneticPr fontId="1" type="noConversion"/>
  </si>
  <si>
    <t>何宗武</t>
    <phoneticPr fontId="14" type="noConversion"/>
  </si>
  <si>
    <t>博碩文化股份有限公司</t>
    <phoneticPr fontId="1" type="noConversion"/>
  </si>
  <si>
    <t>超圖解物聯網IoT實作入門：使用JavaScript、Node.JS、Arduino、Raspberry Pi、ESP8266、Espruino</t>
    <phoneticPr fontId="1" type="noConversion"/>
  </si>
  <si>
    <t>趙英傑</t>
    <phoneticPr fontId="14" type="noConversion"/>
  </si>
  <si>
    <t>Python x Arduino物聯網整合開發實戰</t>
    <phoneticPr fontId="1" type="noConversion"/>
  </si>
  <si>
    <t>Pratik Desai</t>
    <phoneticPr fontId="14" type="noConversion"/>
  </si>
  <si>
    <t>Yocto for Raspberry Pi：打造IoT與嵌入式系統</t>
    <phoneticPr fontId="1" type="noConversion"/>
  </si>
  <si>
    <t>Pierre-Jean Texier、Petter Mabäcker</t>
    <phoneticPr fontId="14" type="noConversion"/>
  </si>
  <si>
    <t>Raspberry Pi超炫專案與完全實戰</t>
    <phoneticPr fontId="1" type="noConversion"/>
  </si>
  <si>
    <t>柯博文</t>
    <phoneticPr fontId="14" type="noConversion"/>
  </si>
  <si>
    <t>圖論：一個迷人的世界</t>
    <phoneticPr fontId="1" type="noConversion"/>
  </si>
  <si>
    <t>亞瑟．本傑明</t>
    <phoneticPr fontId="14" type="noConversion"/>
  </si>
  <si>
    <t>機械工業出版社</t>
    <phoneticPr fontId="1" type="noConversion"/>
  </si>
  <si>
    <t>生物人的電腦教室（生物資訊入門者的必備讀物，非資訊專業者也能快速上手！）</t>
    <phoneticPr fontId="1" type="noConversion"/>
  </si>
  <si>
    <t>李鎮宇（Eric Lee）</t>
    <phoneticPr fontId="14" type="noConversion"/>
  </si>
  <si>
    <t>圖解物聯網：感測器的架構與運用</t>
    <phoneticPr fontId="1" type="noConversion"/>
  </si>
  <si>
    <t>河村雅人、大塚紘史等</t>
    <phoneticPr fontId="14" type="noConversion"/>
  </si>
  <si>
    <t>Arduino物聯網專案實作</t>
    <phoneticPr fontId="1" type="noConversion"/>
  </si>
  <si>
    <t>Pradeeka Seneviratne</t>
    <phoneticPr fontId="14" type="noConversion"/>
  </si>
  <si>
    <t>物聯網教戰守則</t>
    <phoneticPr fontId="1" type="noConversion"/>
  </si>
  <si>
    <t>小林啓倫</t>
    <phoneticPr fontId="14" type="noConversion"/>
  </si>
  <si>
    <t>晨星出版有限公司</t>
    <phoneticPr fontId="1" type="noConversion"/>
  </si>
  <si>
    <t>行動裝置應用實力養成暨評量</t>
    <phoneticPr fontId="1" type="noConversion"/>
  </si>
  <si>
    <t>中華民國電腦技能基金會</t>
    <phoneticPr fontId="14" type="noConversion"/>
  </si>
  <si>
    <t>入門必學NO.1 Android初學特訓班（適用Android 6.x～7.x）</t>
    <phoneticPr fontId="1" type="noConversion"/>
  </si>
  <si>
    <t>鄧文淵　總監製；文淵閣工作室　編著</t>
    <phoneticPr fontId="14" type="noConversion"/>
  </si>
  <si>
    <t>VR虛擬實境學習手冊：為桌面應用、網頁、行動裝置打造身臨其境的體驗</t>
    <phoneticPr fontId="1" type="noConversion"/>
  </si>
  <si>
    <t>Tony Parisi</t>
    <phoneticPr fontId="14" type="noConversion"/>
  </si>
  <si>
    <t>Unity 3D遊戲設計實戰（適用Unity 5.X）</t>
    <phoneticPr fontId="1" type="noConversion"/>
  </si>
  <si>
    <t>邱勇標</t>
    <phoneticPr fontId="14" type="noConversion"/>
  </si>
  <si>
    <t>你也能完成VR場景：用Unity實作3D及虛擬實境遊戲</t>
    <phoneticPr fontId="1" type="noConversion"/>
  </si>
  <si>
    <t>吳亞峰、索依娜　編著；百納科技　審校</t>
    <phoneticPr fontId="14" type="noConversion"/>
  </si>
  <si>
    <t>C10604705-C10604706</t>
    <phoneticPr fontId="1" type="noConversion"/>
  </si>
  <si>
    <t>C10604707-C10604708</t>
    <phoneticPr fontId="1" type="noConversion"/>
  </si>
  <si>
    <t>C10604718-C10604719</t>
    <phoneticPr fontId="1" type="noConversion"/>
  </si>
  <si>
    <t>C10604724-C10604725</t>
    <phoneticPr fontId="1" type="noConversion"/>
  </si>
  <si>
    <t>C10604722-C10604723</t>
    <phoneticPr fontId="1" type="noConversion"/>
  </si>
  <si>
    <t>C10604720-C10604721</t>
    <phoneticPr fontId="1" type="noConversion"/>
  </si>
  <si>
    <t>C10604731-C10604732</t>
    <phoneticPr fontId="1" type="noConversion"/>
  </si>
  <si>
    <t>C10604733-C10604734</t>
    <phoneticPr fontId="1" type="noConversion"/>
  </si>
  <si>
    <t>C10604737-C10604738</t>
    <phoneticPr fontId="1" type="noConversion"/>
  </si>
  <si>
    <t>C10604740-C10604741</t>
    <phoneticPr fontId="1" type="noConversion"/>
  </si>
  <si>
    <t>C10604745-C10604747</t>
    <phoneticPr fontId="1" type="noConversion"/>
  </si>
  <si>
    <t>C10604748-C10604749</t>
    <phoneticPr fontId="1" type="noConversion"/>
  </si>
  <si>
    <t>Schmarzo, Bill</t>
    <phoneticPr fontId="22" type="noConversion"/>
  </si>
  <si>
    <t>Wiley</t>
    <phoneticPr fontId="22" type="noConversion"/>
  </si>
  <si>
    <t>E10600506</t>
  </si>
  <si>
    <t>Tecuci, Gheorghe</t>
    <phoneticPr fontId="22" type="noConversion"/>
  </si>
  <si>
    <t>Cambridge University Press</t>
    <phoneticPr fontId="22" type="noConversion"/>
  </si>
  <si>
    <t>E10600507</t>
  </si>
  <si>
    <t>Christensen, Clayton M.</t>
    <phoneticPr fontId="22" type="noConversion"/>
  </si>
  <si>
    <t>Harvard Business School Press</t>
    <phoneticPr fontId="22" type="noConversion"/>
  </si>
  <si>
    <t>E10600508</t>
  </si>
  <si>
    <t>Lee, Tseng, Chang, Tsai</t>
    <phoneticPr fontId="22" type="noConversion"/>
  </si>
  <si>
    <t>McGraw-Hill</t>
    <phoneticPr fontId="22" type="noConversion"/>
  </si>
  <si>
    <t>2006</t>
    <phoneticPr fontId="1" type="noConversion"/>
  </si>
  <si>
    <t>R.C.T. Lee</t>
    <phoneticPr fontId="22" type="noConversion"/>
  </si>
  <si>
    <t>Arun Murthy, Vinod Vavilapalli, Douglas Eadline, Joseph Niemiec, Jeff Markham</t>
  </si>
  <si>
    <t>Addison-Wesley Professional</t>
  </si>
  <si>
    <t>E10600054</t>
  </si>
  <si>
    <t xml:space="preserve">Cay S. Horstmann </t>
  </si>
  <si>
    <t>E10600055</t>
  </si>
  <si>
    <t>Holden Karau</t>
  </si>
  <si>
    <t>Packt Publishing</t>
  </si>
  <si>
    <t>E10600056</t>
  </si>
  <si>
    <t>Guller, Mohammed</t>
  </si>
  <si>
    <t>Apress</t>
  </si>
  <si>
    <t>E10600057</t>
  </si>
  <si>
    <t>Nick Pentreath</t>
  </si>
  <si>
    <t>E10600058</t>
  </si>
  <si>
    <t>Rishi Yadav</t>
  </si>
  <si>
    <t>E10600059</t>
  </si>
  <si>
    <t>Sandy Ryza, Uri Laserson, Sean Owen, Josh Wills</t>
  </si>
  <si>
    <t>O'Reilly Media</t>
  </si>
  <si>
    <t>E10600060</t>
  </si>
  <si>
    <t>Karau, H.</t>
  </si>
  <si>
    <t>E10600096</t>
  </si>
  <si>
    <t>Odersky, M.</t>
  </si>
  <si>
    <t>Artima Inc</t>
  </si>
  <si>
    <t>E10600097</t>
  </si>
  <si>
    <t>Chiusano, P.</t>
  </si>
  <si>
    <t>Manning Pub.</t>
  </si>
  <si>
    <t>E10600098</t>
  </si>
  <si>
    <t>Kshetri, N.</t>
  </si>
  <si>
    <t>CABI Publishing</t>
  </si>
  <si>
    <t>E10600745</t>
  </si>
  <si>
    <t>Vidhya, V.</t>
  </si>
  <si>
    <t>ALPHA</t>
  </si>
  <si>
    <t>E10600746</t>
  </si>
  <si>
    <t>Rigo, M.</t>
  </si>
  <si>
    <t>WILEY</t>
  </si>
  <si>
    <t>E10600747</t>
  </si>
  <si>
    <t>Feitelson, D. G.</t>
  </si>
  <si>
    <t>CAMBRIDGE</t>
  </si>
  <si>
    <t>E10600748</t>
  </si>
  <si>
    <t>Harkins, M. W.</t>
  </si>
  <si>
    <t>APRESS</t>
  </si>
  <si>
    <t>E10600749</t>
  </si>
  <si>
    <t>van der Spuy, R.</t>
  </si>
  <si>
    <t>E10600750</t>
  </si>
  <si>
    <t>Tan, Y.</t>
  </si>
  <si>
    <t>E10600751</t>
  </si>
  <si>
    <t>Nicholus, R.</t>
  </si>
  <si>
    <t>E10600752</t>
  </si>
  <si>
    <t>Lu, W.</t>
  </si>
  <si>
    <t>E10600753</t>
  </si>
  <si>
    <t>Turley, P.</t>
  </si>
  <si>
    <t>WROX</t>
  </si>
  <si>
    <t>E10600754</t>
  </si>
  <si>
    <t>Shekhar, S.</t>
  </si>
  <si>
    <t>S-V</t>
  </si>
  <si>
    <t>Marshall, N.</t>
  </si>
  <si>
    <t>SYBEX</t>
  </si>
  <si>
    <t>E10600758</t>
  </si>
  <si>
    <t>Lee, N.</t>
  </si>
  <si>
    <t>E10600759</t>
  </si>
  <si>
    <t>Lefebvre, J. -L.</t>
  </si>
  <si>
    <t>E10600760</t>
  </si>
  <si>
    <t>Henrotin, J.</t>
  </si>
  <si>
    <t>E10600761</t>
  </si>
  <si>
    <t>Lammle, T.</t>
  </si>
  <si>
    <t>E10600762</t>
  </si>
  <si>
    <t>Leonard, C.</t>
  </si>
  <si>
    <t>E10600763</t>
  </si>
  <si>
    <t>Bresnahan, C.</t>
  </si>
  <si>
    <t>E10600764</t>
  </si>
  <si>
    <t>O'Hara, B. T.</t>
  </si>
  <si>
    <t>E10600765</t>
  </si>
  <si>
    <t>Oriyano, S. -P.</t>
  </si>
  <si>
    <t>Stewart, J. M.</t>
  </si>
  <si>
    <t>Burd, B.</t>
  </si>
  <si>
    <t>For Dummies</t>
  </si>
  <si>
    <t>E10600770</t>
  </si>
  <si>
    <t>Caliskan, M.</t>
  </si>
  <si>
    <t>E10600771</t>
  </si>
  <si>
    <t>Aiken, A.</t>
  </si>
  <si>
    <t>E10600772</t>
  </si>
  <si>
    <t>DiMarzio, J. F.</t>
  </si>
  <si>
    <t>E10600773</t>
  </si>
  <si>
    <t>E10600774</t>
  </si>
  <si>
    <t>Newsome, B.</t>
  </si>
  <si>
    <t>E10600775</t>
  </si>
  <si>
    <t>Zechner, M.</t>
  </si>
  <si>
    <t>E10600776</t>
  </si>
  <si>
    <t>Alam, M. D.</t>
  </si>
  <si>
    <t>E10600777</t>
  </si>
  <si>
    <t>Abraham, N.</t>
  </si>
  <si>
    <t>E10600778</t>
  </si>
  <si>
    <t>Cameron, D.</t>
  </si>
  <si>
    <t>E10600779</t>
  </si>
  <si>
    <t>Lee, H.</t>
  </si>
  <si>
    <t>Wiley</t>
  </si>
  <si>
    <t>E10600780</t>
  </si>
  <si>
    <t>Lin, Y.</t>
  </si>
  <si>
    <t>WORLD SCI.</t>
  </si>
  <si>
    <t>E10600781</t>
  </si>
  <si>
    <t>Lagrana, F.</t>
  </si>
  <si>
    <t>E10600782</t>
  </si>
  <si>
    <t>Mayne, R.</t>
  </si>
  <si>
    <t>E10600783</t>
  </si>
  <si>
    <t>Bagui, S.</t>
  </si>
  <si>
    <t>NOVA SCIENCE PUB.</t>
  </si>
  <si>
    <t>E10600784</t>
  </si>
  <si>
    <t>Carvey, H.</t>
  </si>
  <si>
    <t>SYNGRESS MEDIA</t>
  </si>
  <si>
    <t>E10600785</t>
  </si>
  <si>
    <t>Muir, N. C.</t>
  </si>
  <si>
    <t>E10600786</t>
  </si>
  <si>
    <t>Kim, M.</t>
  </si>
  <si>
    <t>E10600787</t>
  </si>
  <si>
    <t>Onstott, S.</t>
  </si>
  <si>
    <t>E10600788</t>
  </si>
  <si>
    <t>Whitbread, S.</t>
  </si>
  <si>
    <t>E10600789</t>
  </si>
  <si>
    <t>Schneider, G. M.</t>
  </si>
  <si>
    <t>CENGAGE</t>
  </si>
  <si>
    <t>E10600790</t>
  </si>
  <si>
    <t>E10600791</t>
  </si>
  <si>
    <t>LeVitus, B.</t>
  </si>
  <si>
    <t>E10600792</t>
  </si>
  <si>
    <t>Mishra, A.</t>
  </si>
  <si>
    <t>E10600793</t>
  </si>
  <si>
    <t>Grzenda, M.</t>
  </si>
  <si>
    <t>E10600794</t>
  </si>
  <si>
    <t>Adamatzky, A.</t>
  </si>
  <si>
    <t>E10600795</t>
  </si>
  <si>
    <t>Nedjah, N.</t>
  </si>
  <si>
    <t>E10600796</t>
  </si>
  <si>
    <t>Klasnja-Milicevic,A.</t>
  </si>
  <si>
    <t>E10600797</t>
  </si>
  <si>
    <t>Kulczycki, P.</t>
  </si>
  <si>
    <t>E10600798</t>
  </si>
  <si>
    <t>Dey, N.</t>
  </si>
  <si>
    <t>E10600799</t>
  </si>
  <si>
    <t>Reynolds, G. W.</t>
  </si>
  <si>
    <t>E10600800</t>
  </si>
  <si>
    <t>Big Data MBA: Driving Business Strategies with Data Science</t>
    <phoneticPr fontId="1" type="noConversion"/>
  </si>
  <si>
    <t>9781119181118</t>
    <phoneticPr fontId="1" type="noConversion"/>
  </si>
  <si>
    <t>楠梓</t>
    <phoneticPr fontId="1" type="noConversion"/>
  </si>
  <si>
    <t>Knowledge Engineering: Building Cognitive Assistants for Evidence-Based Reasoning</t>
    <phoneticPr fontId="1" type="noConversion"/>
  </si>
  <si>
    <t>9781107122567</t>
    <phoneticPr fontId="1" type="noConversion"/>
  </si>
  <si>
    <t>The Innovator's Dilemma: When New Technologies Cause Great Firms to Fail</t>
    <phoneticPr fontId="1" type="noConversion"/>
  </si>
  <si>
    <t>9781633691780</t>
    <phoneticPr fontId="1" type="noConversion"/>
  </si>
  <si>
    <t>Introduction to the Design and Analysis of Algorithms: a strategic approach</t>
    <phoneticPr fontId="1" type="noConversion"/>
  </si>
  <si>
    <t xml:space="preserve">9780071085762
</t>
    <phoneticPr fontId="1" type="noConversion"/>
  </si>
  <si>
    <t>9780071085762</t>
    <phoneticPr fontId="1" type="noConversion"/>
  </si>
  <si>
    <t xml:space="preserve">Moving beyond MapReduce and Batch Processing with Apache Hadoop 2 </t>
    <phoneticPr fontId="1" type="noConversion"/>
  </si>
  <si>
    <t>9780321934505</t>
    <phoneticPr fontId="1" type="noConversion"/>
  </si>
  <si>
    <t xml:space="preserve">Scala for the Impatient </t>
    <phoneticPr fontId="1" type="noConversion"/>
  </si>
  <si>
    <t>9780321774095</t>
    <phoneticPr fontId="1" type="noConversion"/>
  </si>
  <si>
    <t xml:space="preserve">Fast Data Processing with Spark: High-speed distributed computing made easy with Spark </t>
    <phoneticPr fontId="1" type="noConversion"/>
  </si>
  <si>
    <t>9781782167068</t>
    <phoneticPr fontId="1" type="noConversion"/>
  </si>
  <si>
    <t>Big Data Analytics with Spark: A Practitioner's Guide to Using Spark for Large Scale Data Analysis</t>
    <phoneticPr fontId="1" type="noConversion"/>
  </si>
  <si>
    <t>9781484209653</t>
    <phoneticPr fontId="1" type="noConversion"/>
  </si>
  <si>
    <t>Machine Learning with Spark</t>
    <phoneticPr fontId="1" type="noConversion"/>
  </si>
  <si>
    <t>9781783288519</t>
    <phoneticPr fontId="1" type="noConversion"/>
  </si>
  <si>
    <t>Spark Cookbook</t>
    <phoneticPr fontId="1" type="noConversion"/>
  </si>
  <si>
    <t>9781783987061</t>
    <phoneticPr fontId="1" type="noConversion"/>
  </si>
  <si>
    <t>Advanced Analytics with Spark: Patterns for Learning from Data at Scale</t>
    <phoneticPr fontId="1" type="noConversion"/>
  </si>
  <si>
    <t>9781491912768</t>
    <phoneticPr fontId="1" type="noConversion"/>
  </si>
  <si>
    <t>Fast Data Processing with Spark: Perform Real-time Analytics using Spark in a Fast, Distributed, and Scalable Way. 2/E. 2015</t>
    <phoneticPr fontId="1" type="noConversion"/>
  </si>
  <si>
    <t>9781784392574</t>
    <phoneticPr fontId="1" type="noConversion"/>
  </si>
  <si>
    <t>Programming in Scala: Updated for Scala 2.12. 3/E. 2016</t>
    <phoneticPr fontId="1" type="noConversion"/>
  </si>
  <si>
    <t>9780981531687</t>
    <phoneticPr fontId="1" type="noConversion"/>
  </si>
  <si>
    <t>Functional Programming in Scala. 2015</t>
    <phoneticPr fontId="1" type="noConversion"/>
  </si>
  <si>
    <t>9781617290657</t>
    <phoneticPr fontId="1" type="noConversion"/>
  </si>
  <si>
    <t>Big Data's Big Potential in Developing Economies: Impact on Agriculture, Health and Environmental Security. 2016</t>
    <phoneticPr fontId="1" type="noConversion"/>
  </si>
  <si>
    <t>9781780648682</t>
    <phoneticPr fontId="1" type="noConversion"/>
  </si>
  <si>
    <t>Database Management Systems. 2016</t>
    <phoneticPr fontId="1" type="noConversion"/>
  </si>
  <si>
    <t>9781783322138</t>
    <phoneticPr fontId="1" type="noConversion"/>
  </si>
  <si>
    <t>Advanced Graph Theory and Combinatorics. 2016</t>
    <phoneticPr fontId="1" type="noConversion"/>
  </si>
  <si>
    <t>9781848216167</t>
    <phoneticPr fontId="1" type="noConversion"/>
  </si>
  <si>
    <t>Workload Modeling for Computer Systems Performance Evaluation. 2015</t>
    <phoneticPr fontId="1" type="noConversion"/>
  </si>
  <si>
    <t>9781107078239</t>
    <phoneticPr fontId="1" type="noConversion"/>
  </si>
  <si>
    <t>Managing Risk and Information Security: Protect to Enable. 2/E. 2016</t>
    <phoneticPr fontId="1" type="noConversion"/>
  </si>
  <si>
    <t>9781484214565</t>
    <phoneticPr fontId="1" type="noConversion"/>
  </si>
  <si>
    <t>The Advanced Game Developer's Toolkit: Create Amazing Web-Based Games with JavaScript and HTML5. 2017</t>
    <phoneticPr fontId="1" type="noConversion"/>
  </si>
  <si>
    <t>9781484210987</t>
    <phoneticPr fontId="1" type="noConversion"/>
  </si>
  <si>
    <t>Artificial Immune System: Applications in Computer Security. 2016</t>
    <phoneticPr fontId="1" type="noConversion"/>
  </si>
  <si>
    <t>9781119076285</t>
    <phoneticPr fontId="1" type="noConversion"/>
  </si>
  <si>
    <t>Beyond jQuery. 2016</t>
    <phoneticPr fontId="1" type="noConversion"/>
  </si>
  <si>
    <t>9781484222348</t>
    <phoneticPr fontId="1" type="noConversion"/>
  </si>
  <si>
    <t>Beginning Robotics Programming in Java with LEGO Mindstorms. 2016</t>
    <phoneticPr fontId="1" type="noConversion"/>
  </si>
  <si>
    <t>9781484220047</t>
    <phoneticPr fontId="1" type="noConversion"/>
  </si>
  <si>
    <t>Professional Microsoft SQL Server 2016 Reporting Services and Mobile Reports. 2017</t>
    <phoneticPr fontId="1" type="noConversion"/>
  </si>
  <si>
    <t>9781119258353</t>
    <phoneticPr fontId="1" type="noConversion"/>
  </si>
  <si>
    <t>Encyclopedia of GIS. 3 Vols. 2/E. 2017</t>
    <phoneticPr fontId="1" type="noConversion"/>
  </si>
  <si>
    <t>9783319178844</t>
    <phoneticPr fontId="1" type="noConversion"/>
  </si>
  <si>
    <t>Mastering VMware vSphere 6. 2015</t>
    <phoneticPr fontId="1" type="noConversion"/>
  </si>
  <si>
    <t>9781118925157</t>
    <phoneticPr fontId="1" type="noConversion"/>
  </si>
  <si>
    <t>Google It: Total Information Awareness. 2016</t>
    <phoneticPr fontId="1" type="noConversion"/>
  </si>
  <si>
    <t>9781493964130</t>
    <phoneticPr fontId="1" type="noConversion"/>
  </si>
  <si>
    <t>Space Strategy. 2017</t>
    <phoneticPr fontId="1" type="noConversion"/>
  </si>
  <si>
    <t>9781848219977</t>
    <phoneticPr fontId="1" type="noConversion"/>
  </si>
  <si>
    <t>The Art of War in the Network Age: Back to the Future. 2016</t>
    <phoneticPr fontId="1" type="noConversion"/>
  </si>
  <si>
    <t>9781848219120</t>
    <phoneticPr fontId="1" type="noConversion"/>
  </si>
  <si>
    <t>CCNA Routing and Switching Complete Review Guide: Exams 100-105, Exam 200-105, Exam 200-125. 2/E. 2017</t>
    <phoneticPr fontId="1" type="noConversion"/>
  </si>
  <si>
    <t>9781119288367</t>
    <phoneticPr fontId="1" type="noConversion"/>
  </si>
  <si>
    <t>Mastering Microsoft Exchange Server 2016. 2016</t>
    <phoneticPr fontId="1" type="noConversion"/>
  </si>
  <si>
    <t>9781119232056</t>
    <phoneticPr fontId="1" type="noConversion"/>
  </si>
  <si>
    <t>LPIC-2: Linux Professional Institute Certification Study Guide: Exam 201 and Exam 202. 2/E. 2016</t>
    <phoneticPr fontId="1" type="noConversion"/>
  </si>
  <si>
    <t>9781119150794</t>
    <phoneticPr fontId="1" type="noConversion"/>
  </si>
  <si>
    <t>CCSP (ISC)2 Certified Cloud Security Professional Official Study Guide. 2017</t>
    <phoneticPr fontId="1" type="noConversion"/>
  </si>
  <si>
    <t>9781119277415</t>
    <phoneticPr fontId="1" type="noConversion"/>
  </si>
  <si>
    <t>CEH V9: Certified Ethical Hacker Version 9 Kit (Study Guide: 9781119252245, Practice Tests: 9781119252153). 2 Vols. 2016</t>
    <phoneticPr fontId="1" type="noConversion"/>
  </si>
  <si>
    <t>9781119314004</t>
    <phoneticPr fontId="1" type="noConversion"/>
  </si>
  <si>
    <t>CISSP (ISC)2 Certified Information Systems Security Professional Official Study Guide (7E) and Official (ISC)2 Practice Tests Kit (9781119042716 + 9781119252283). 2 Vols. 2016</t>
    <phoneticPr fontId="1" type="noConversion"/>
  </si>
  <si>
    <t>9781119314011</t>
    <phoneticPr fontId="1" type="noConversion"/>
  </si>
  <si>
    <t>Android Application Development All-in-One for Dummies. 2/E. 2015</t>
    <phoneticPr fontId="1" type="noConversion"/>
  </si>
  <si>
    <t>9781118973806</t>
    <phoneticPr fontId="1" type="noConversion"/>
  </si>
  <si>
    <t>Beginning Spring. 2015</t>
    <phoneticPr fontId="1" type="noConversion"/>
  </si>
  <si>
    <t>9781118892923</t>
    <phoneticPr fontId="1" type="noConversion"/>
  </si>
  <si>
    <t>Instruction Level Parallelism. 2016</t>
    <phoneticPr fontId="1" type="noConversion"/>
  </si>
  <si>
    <t>9781489977953</t>
    <phoneticPr fontId="1" type="noConversion"/>
  </si>
  <si>
    <t>Beginning Android Programming with Android Studio. 4/E. 2017</t>
    <phoneticPr fontId="1" type="noConversion"/>
  </si>
  <si>
    <t>9781118705599</t>
    <phoneticPr fontId="1" type="noConversion"/>
  </si>
  <si>
    <t>Java Programming for Android Developers for Dummies. 2/E. 2017</t>
    <phoneticPr fontId="1" type="noConversion"/>
  </si>
  <si>
    <t>9781119301080</t>
    <phoneticPr fontId="1" type="noConversion"/>
  </si>
  <si>
    <t>Beginning Visual Basic 2015. 2016</t>
    <phoneticPr fontId="1" type="noConversion"/>
  </si>
  <si>
    <t>9781119092117</t>
    <phoneticPr fontId="1" type="noConversion"/>
  </si>
  <si>
    <t>Beginning Android Games: For Android 7.0. 3/E. 2016</t>
    <phoneticPr fontId="1" type="noConversion"/>
  </si>
  <si>
    <t>9781484204733</t>
    <phoneticPr fontId="1" type="noConversion"/>
  </si>
  <si>
    <t>Project-Management in Practice: A Guideline and Toolbox for Successful Projects. 2016</t>
    <phoneticPr fontId="1" type="noConversion"/>
  </si>
  <si>
    <t>9783662529430</t>
    <phoneticPr fontId="1" type="noConversion"/>
  </si>
  <si>
    <t>Coding for Dummies. 2015</t>
    <phoneticPr fontId="1" type="noConversion"/>
  </si>
  <si>
    <t>9781119293323</t>
    <phoneticPr fontId="1" type="noConversion"/>
  </si>
  <si>
    <t>HTML5, JavaScript, and jQuery 24-Hour Trainer. 2015</t>
    <phoneticPr fontId="1" type="noConversion"/>
  </si>
  <si>
    <t>9781119001164</t>
    <phoneticPr fontId="1" type="noConversion"/>
  </si>
  <si>
    <t>Fundamentals of Big Data Network Analysis for Research and Industry. 2016</t>
    <phoneticPr fontId="1" type="noConversion"/>
  </si>
  <si>
    <t>9781119015581</t>
    <phoneticPr fontId="1" type="noConversion"/>
  </si>
  <si>
    <t>Opinion Analysis for Online Reviews. 2016</t>
    <phoneticPr fontId="1" type="noConversion"/>
  </si>
  <si>
    <t>9789813100435</t>
    <phoneticPr fontId="1" type="noConversion"/>
  </si>
  <si>
    <t>E-mail and Behavioral Changes: Uses and Misuses of Electronic Communications. 2016</t>
    <phoneticPr fontId="1" type="noConversion"/>
  </si>
  <si>
    <t>9781848218505</t>
    <phoneticPr fontId="1" type="noConversion"/>
  </si>
  <si>
    <t>Introduction to Windows and Graphics Programming with Visual C++: With Companion Media Pack. 2/E. 2015</t>
    <phoneticPr fontId="1" type="noConversion"/>
  </si>
  <si>
    <t>9789814641869</t>
    <phoneticPr fontId="1" type="noConversion"/>
  </si>
  <si>
    <t>SQL Server 2014: A Step by Step Guide to Learning SQL. 2015</t>
    <phoneticPr fontId="1" type="noConversion"/>
  </si>
  <si>
    <t>9781634635431</t>
    <phoneticPr fontId="1" type="noConversion"/>
  </si>
  <si>
    <t>Windows Registry Forensics: Advanced Digital Forensic Analysis of the Windows Registry. 2/E. 2016</t>
    <phoneticPr fontId="1" type="noConversion"/>
  </si>
  <si>
    <t>9780128032916</t>
    <phoneticPr fontId="1" type="noConversion"/>
  </si>
  <si>
    <t>iPad All-in-One for Dummies. 7/E. 2015</t>
    <phoneticPr fontId="1" type="noConversion"/>
  </si>
  <si>
    <t>9781118944417</t>
    <phoneticPr fontId="1" type="noConversion"/>
  </si>
  <si>
    <t>Mastering Autodesk Revit 2017 for Architecture. 2016</t>
    <phoneticPr fontId="1" type="noConversion"/>
  </si>
  <si>
    <t>9781119240006</t>
    <phoneticPr fontId="1" type="noConversion"/>
  </si>
  <si>
    <t>AutoCAD 2016 and AutoCAD LT 2016: Essentials. 2015</t>
    <phoneticPr fontId="1" type="noConversion"/>
  </si>
  <si>
    <t>9781119059189</t>
    <phoneticPr fontId="1" type="noConversion"/>
  </si>
  <si>
    <t>Mastering Autodesk Revit MEP 2016. 2015</t>
    <phoneticPr fontId="1" type="noConversion"/>
  </si>
  <si>
    <t>9781119059370</t>
    <phoneticPr fontId="1" type="noConversion"/>
  </si>
  <si>
    <t>Invitation to Computer Science. 7/E. 2016</t>
    <phoneticPr fontId="1" type="noConversion"/>
  </si>
  <si>
    <t>9781305075771</t>
    <phoneticPr fontId="1" type="noConversion"/>
  </si>
  <si>
    <t>Linux Essentials. 2/E. 2015</t>
    <phoneticPr fontId="1" type="noConversion"/>
  </si>
  <si>
    <t>9781119092063</t>
    <phoneticPr fontId="1" type="noConversion"/>
  </si>
  <si>
    <t>MacOS Sierra for Dummies. 2017</t>
    <phoneticPr fontId="1" type="noConversion"/>
  </si>
  <si>
    <t>9781119280651</t>
    <phoneticPr fontId="1" type="noConversion"/>
  </si>
  <si>
    <t>Swift iOS 24-Hour Trainer. 2016</t>
    <phoneticPr fontId="1" type="noConversion"/>
  </si>
  <si>
    <t>9781119073550</t>
    <phoneticPr fontId="1" type="noConversion"/>
  </si>
  <si>
    <t>Advances in Networking Systems: Architectures, Security, and Applications. 2017</t>
    <phoneticPr fontId="1" type="noConversion"/>
  </si>
  <si>
    <t>9783319443522</t>
    <phoneticPr fontId="1" type="noConversion"/>
  </si>
  <si>
    <t>Advances in Unconventional Computing, Vol. 1: Theory. 2017</t>
    <phoneticPr fontId="1" type="noConversion"/>
  </si>
  <si>
    <t>9783319339238</t>
    <phoneticPr fontId="1" type="noConversion"/>
  </si>
  <si>
    <t>Designing with Computational Intelligence. 2017</t>
    <phoneticPr fontId="1" type="noConversion"/>
  </si>
  <si>
    <t>9783319447346</t>
    <phoneticPr fontId="1" type="noConversion"/>
  </si>
  <si>
    <t>E-Learning Systems: Intelligent Techniques for Personalization (ISRL 112). 2017</t>
    <phoneticPr fontId="1" type="noConversion"/>
  </si>
  <si>
    <t>9783319411613</t>
    <phoneticPr fontId="1" type="noConversion"/>
  </si>
  <si>
    <t>Information Technology and Computational Physics. 2017</t>
    <phoneticPr fontId="1" type="noConversion"/>
  </si>
  <si>
    <t>9783319442594</t>
    <phoneticPr fontId="1" type="noConversion"/>
  </si>
  <si>
    <t>Intelligent Techniques in Signal Processing for Multimedia Security. 2017</t>
    <phoneticPr fontId="1" type="noConversion"/>
  </si>
  <si>
    <t>9783319447896</t>
    <phoneticPr fontId="1" type="noConversion"/>
  </si>
  <si>
    <t>Ethics in Information Technology. 5/E. 2015</t>
    <phoneticPr fontId="1" type="noConversion"/>
  </si>
  <si>
    <t>9781285197159</t>
    <phoneticPr fontId="1" type="noConversion"/>
  </si>
  <si>
    <t>E10600176-E10600178</t>
    <phoneticPr fontId="1" type="noConversion"/>
  </si>
  <si>
    <t>E10600509-E10600510</t>
    <phoneticPr fontId="1" type="noConversion"/>
  </si>
  <si>
    <t>E10600755-E10600757</t>
    <phoneticPr fontId="1" type="noConversion"/>
  </si>
  <si>
    <t>E10600766-E10600767</t>
    <phoneticPr fontId="1" type="noConversion"/>
  </si>
  <si>
    <t>E10600768-E10600769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</si>
</sst>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"/>
    <numFmt numFmtId="178" formatCode="0_);\(0\)"/>
  </numFmts>
  <fonts count="23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rgb="FF111111"/>
      <name val="微軟正黑體"/>
      <family val="2"/>
      <charset val="136"/>
    </font>
    <font>
      <sz val="9"/>
      <name val="細明體"/>
      <family val="3"/>
      <charset val="136"/>
    </font>
    <font>
      <sz val="12"/>
      <color indexed="8"/>
      <name val="微軟正黑體"/>
      <family val="2"/>
      <charset val="136"/>
    </font>
    <font>
      <sz val="12"/>
      <name val="微軟正黑體"/>
      <family val="2"/>
      <charset val="136"/>
    </font>
    <font>
      <sz val="10"/>
      <color indexed="9"/>
      <name val="標楷體"/>
      <family val="4"/>
      <charset val="136"/>
    </font>
    <font>
      <sz val="10"/>
      <name val="微軟正黑體"/>
      <family val="2"/>
      <charset val="136"/>
    </font>
    <font>
      <sz val="12"/>
      <name val="Arial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top"/>
    </xf>
    <xf numFmtId="0" fontId="10" fillId="0" borderId="0"/>
    <xf numFmtId="0" fontId="20" fillId="0" borderId="0"/>
    <xf numFmtId="0" fontId="21" fillId="0" borderId="0">
      <alignment vertical="center"/>
    </xf>
  </cellStyleXfs>
  <cellXfs count="52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77" fontId="9" fillId="2" borderId="19" xfId="0" applyNumberFormat="1" applyFont="1" applyFill="1" applyBorder="1" applyAlignment="1">
      <alignment horizontal="center" vertical="center" wrapText="1"/>
    </xf>
    <xf numFmtId="176" fontId="9" fillId="2" borderId="19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177" fontId="12" fillId="2" borderId="19" xfId="0" applyNumberFormat="1" applyFont="1" applyFill="1" applyBorder="1" applyAlignment="1">
      <alignment horizontal="center" vertical="center" wrapText="1"/>
    </xf>
    <xf numFmtId="176" fontId="12" fillId="2" borderId="19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left" vertical="center" wrapText="1"/>
    </xf>
    <xf numFmtId="49" fontId="13" fillId="5" borderId="15" xfId="0" applyNumberFormat="1" applyFont="1" applyFill="1" applyBorder="1" applyAlignment="1">
      <alignment horizontal="left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5" borderId="15" xfId="0" applyFont="1" applyFill="1" applyBorder="1" applyAlignment="1">
      <alignment horizontal="center" vertical="center"/>
    </xf>
    <xf numFmtId="178" fontId="15" fillId="5" borderId="15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6" fillId="0" borderId="15" xfId="0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left" vertical="center" wrapText="1"/>
    </xf>
    <xf numFmtId="0" fontId="16" fillId="0" borderId="15" xfId="1" applyFont="1" applyBorder="1" applyAlignment="1">
      <alignment horizontal="left" vertical="center" wrapText="1"/>
    </xf>
    <xf numFmtId="49" fontId="16" fillId="0" borderId="15" xfId="1" applyNumberFormat="1" applyFont="1" applyBorder="1" applyAlignment="1">
      <alignment horizontal="center" vertical="center" wrapText="1"/>
    </xf>
    <xf numFmtId="176" fontId="16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5" xfId="0" applyFont="1" applyFill="1" applyBorder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horizontal="center" vertical="center"/>
    </xf>
    <xf numFmtId="0" fontId="9" fillId="2" borderId="19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2" fillId="2" borderId="19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4">
    <cellStyle name="一般" xfId="0" builtinId="0"/>
    <cellStyle name="一般 2" xfId="3"/>
    <cellStyle name="一般 3" xfId="2"/>
    <cellStyle name="一般_資管系" xfId="1"/>
  </cellStyles>
  <dxfs count="6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94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8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1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2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7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8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E10" sqref="E10"/>
    </sheetView>
  </sheetViews>
  <sheetFormatPr defaultColWidth="9" defaultRowHeight="12.5" x14ac:dyDescent="0.25"/>
  <cols>
    <col min="1" max="1" width="9" style="7"/>
    <col min="2" max="3" width="20.6328125" style="7" customWidth="1"/>
    <col min="4" max="16384" width="9" style="7"/>
  </cols>
  <sheetData>
    <row r="1" spans="2:3" ht="29.25" customHeight="1" thickTop="1" thickBot="1" x14ac:dyDescent="0.6">
      <c r="B1" s="49" t="s">
        <v>31</v>
      </c>
      <c r="C1" s="50"/>
    </row>
    <row r="2" spans="2:3" ht="22" thickTop="1" x14ac:dyDescent="0.45">
      <c r="B2" s="1" t="s">
        <v>4</v>
      </c>
      <c r="C2" s="2" t="s">
        <v>5</v>
      </c>
    </row>
    <row r="3" spans="2:3" ht="19.5" x14ac:dyDescent="0.45">
      <c r="B3" s="8" t="s">
        <v>29</v>
      </c>
      <c r="C3" s="16">
        <v>49</v>
      </c>
    </row>
    <row r="4" spans="2:3" ht="19.5" x14ac:dyDescent="0.45">
      <c r="B4" s="8" t="s">
        <v>7</v>
      </c>
      <c r="C4" s="16">
        <v>0</v>
      </c>
    </row>
    <row r="5" spans="2:3" ht="19.5" x14ac:dyDescent="0.45">
      <c r="B5" s="8" t="s">
        <v>8</v>
      </c>
      <c r="C5" s="16">
        <v>74</v>
      </c>
    </row>
    <row r="6" spans="2:3" ht="20" thickBot="1" x14ac:dyDescent="0.5">
      <c r="B6" s="10" t="s">
        <v>9</v>
      </c>
      <c r="C6" s="11">
        <f>SUM(C3:C5)</f>
        <v>123</v>
      </c>
    </row>
    <row r="7" spans="2:3" ht="20.5" thickTop="1" thickBot="1" x14ac:dyDescent="0.5">
      <c r="B7" s="3"/>
      <c r="C7" s="4"/>
    </row>
    <row r="8" spans="2:3" ht="22" thickTop="1" x14ac:dyDescent="0.45">
      <c r="B8" s="12" t="s">
        <v>10</v>
      </c>
      <c r="C8" s="13" t="s">
        <v>11</v>
      </c>
    </row>
    <row r="9" spans="2:3" ht="19.5" x14ac:dyDescent="0.45">
      <c r="B9" s="8" t="s">
        <v>6</v>
      </c>
      <c r="C9" s="9">
        <v>0</v>
      </c>
    </row>
    <row r="10" spans="2:3" ht="19.5" x14ac:dyDescent="0.45">
      <c r="B10" s="8" t="s">
        <v>7</v>
      </c>
      <c r="C10" s="9">
        <v>0</v>
      </c>
    </row>
    <row r="11" spans="2:3" ht="19.5" x14ac:dyDescent="0.45">
      <c r="B11" s="8" t="s">
        <v>8</v>
      </c>
      <c r="C11" s="9">
        <v>0</v>
      </c>
    </row>
    <row r="12" spans="2:3" ht="20" thickBot="1" x14ac:dyDescent="0.5">
      <c r="B12" s="14" t="s">
        <v>9</v>
      </c>
      <c r="C12" s="15">
        <v>0</v>
      </c>
    </row>
    <row r="13" spans="2:3" ht="25.5" thickBot="1" x14ac:dyDescent="0.6">
      <c r="B13" s="5" t="s">
        <v>12</v>
      </c>
      <c r="C13" s="6">
        <f>SUM(C6,C12)</f>
        <v>123</v>
      </c>
    </row>
    <row r="14" spans="2:3" ht="13" thickTop="1" x14ac:dyDescent="0.25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38"/>
  <sheetViews>
    <sheetView tabSelected="1" zoomScaleNormal="100" zoomScaleSheetLayoutView="161" workbookViewId="0">
      <pane ySplit="2" topLeftCell="A3" activePane="bottomLeft" state="frozen"/>
      <selection activeCell="C23" sqref="C23"/>
      <selection pane="bottomLeft" activeCell="H2" sqref="H1:H1048576"/>
    </sheetView>
  </sheetViews>
  <sheetFormatPr defaultColWidth="9" defaultRowHeight="12.5" x14ac:dyDescent="0.25"/>
  <cols>
    <col min="1" max="1" width="6.7265625" style="7" customWidth="1"/>
    <col min="2" max="2" width="33.453125" style="7" customWidth="1"/>
    <col min="3" max="3" width="26.1796875" style="7" customWidth="1"/>
    <col min="4" max="4" width="15.453125" style="7" bestFit="1" customWidth="1"/>
    <col min="5" max="5" width="9" style="30"/>
    <col min="6" max="6" width="19.1796875" style="30" customWidth="1"/>
    <col min="7" max="7" width="7" style="29" bestFit="1" customWidth="1"/>
    <col min="8" max="8" width="9" style="30"/>
    <col min="9" max="9" width="25.7265625" style="45" customWidth="1"/>
    <col min="10" max="16384" width="9" style="7"/>
  </cols>
  <sheetData>
    <row r="1" spans="1:9" ht="44.5" customHeight="1" x14ac:dyDescent="0.25">
      <c r="A1" s="51" t="s">
        <v>32</v>
      </c>
      <c r="B1" s="51"/>
      <c r="C1" s="51"/>
      <c r="D1" s="51"/>
      <c r="E1" s="51"/>
      <c r="F1" s="51"/>
      <c r="G1" s="51"/>
      <c r="H1" s="51"/>
      <c r="I1" s="51"/>
    </row>
    <row r="2" spans="1:9" ht="34.5" customHeight="1" x14ac:dyDescent="0.25">
      <c r="A2" s="17" t="s">
        <v>0</v>
      </c>
      <c r="B2" s="18" t="s">
        <v>1</v>
      </c>
      <c r="C2" s="18" t="s">
        <v>2</v>
      </c>
      <c r="D2" s="18" t="s">
        <v>13</v>
      </c>
      <c r="E2" s="18" t="s">
        <v>14</v>
      </c>
      <c r="F2" s="19" t="s">
        <v>3</v>
      </c>
      <c r="G2" s="20" t="s">
        <v>5</v>
      </c>
      <c r="H2" s="18" t="s">
        <v>15</v>
      </c>
      <c r="I2" s="43" t="s">
        <v>16</v>
      </c>
    </row>
    <row r="3" spans="1:9" ht="54" customHeight="1" x14ac:dyDescent="0.25">
      <c r="A3" s="21">
        <v>1</v>
      </c>
      <c r="B3" s="26" t="s">
        <v>60</v>
      </c>
      <c r="C3" s="27" t="s">
        <v>61</v>
      </c>
      <c r="D3" s="26" t="s">
        <v>62</v>
      </c>
      <c r="E3" s="33" t="s">
        <v>34</v>
      </c>
      <c r="F3" s="32">
        <v>9789863794080</v>
      </c>
      <c r="G3" s="28">
        <v>1</v>
      </c>
      <c r="H3" s="31" t="s">
        <v>63</v>
      </c>
      <c r="I3" s="44" t="s">
        <v>35</v>
      </c>
    </row>
    <row r="4" spans="1:9" ht="54" customHeight="1" x14ac:dyDescent="0.25">
      <c r="A4" s="21">
        <v>2</v>
      </c>
      <c r="B4" s="26" t="s">
        <v>64</v>
      </c>
      <c r="C4" s="27" t="s">
        <v>65</v>
      </c>
      <c r="D4" s="26" t="s">
        <v>66</v>
      </c>
      <c r="E4" s="33" t="s">
        <v>27</v>
      </c>
      <c r="F4" s="32">
        <v>9789863794264</v>
      </c>
      <c r="G4" s="28">
        <v>2</v>
      </c>
      <c r="H4" s="31" t="s">
        <v>63</v>
      </c>
      <c r="I4" s="44" t="s">
        <v>133</v>
      </c>
    </row>
    <row r="5" spans="1:9" ht="54" customHeight="1" x14ac:dyDescent="0.25">
      <c r="A5" s="21">
        <v>3</v>
      </c>
      <c r="B5" s="26" t="s">
        <v>67</v>
      </c>
      <c r="C5" s="27" t="s">
        <v>68</v>
      </c>
      <c r="D5" s="26" t="s">
        <v>66</v>
      </c>
      <c r="E5" s="33" t="s">
        <v>27</v>
      </c>
      <c r="F5" s="32">
        <v>9789865779450</v>
      </c>
      <c r="G5" s="28">
        <v>2</v>
      </c>
      <c r="H5" s="31" t="s">
        <v>63</v>
      </c>
      <c r="I5" s="44" t="s">
        <v>134</v>
      </c>
    </row>
    <row r="6" spans="1:9" ht="54" customHeight="1" x14ac:dyDescent="0.25">
      <c r="A6" s="21">
        <v>4</v>
      </c>
      <c r="B6" s="26" t="s">
        <v>69</v>
      </c>
      <c r="C6" s="27" t="s">
        <v>70</v>
      </c>
      <c r="D6" s="26" t="s">
        <v>71</v>
      </c>
      <c r="E6" s="33" t="s">
        <v>30</v>
      </c>
      <c r="F6" s="32">
        <v>9789865779580</v>
      </c>
      <c r="G6" s="28">
        <v>1</v>
      </c>
      <c r="H6" s="31" t="s">
        <v>63</v>
      </c>
      <c r="I6" s="44" t="s">
        <v>36</v>
      </c>
    </row>
    <row r="7" spans="1:9" ht="54" customHeight="1" x14ac:dyDescent="0.25">
      <c r="A7" s="21">
        <v>5</v>
      </c>
      <c r="B7" s="26" t="s">
        <v>72</v>
      </c>
      <c r="C7" s="27" t="s">
        <v>70</v>
      </c>
      <c r="D7" s="26" t="s">
        <v>71</v>
      </c>
      <c r="E7" s="33" t="s">
        <v>34</v>
      </c>
      <c r="F7" s="32">
        <v>9789865779795</v>
      </c>
      <c r="G7" s="28">
        <v>1</v>
      </c>
      <c r="H7" s="31" t="s">
        <v>63</v>
      </c>
      <c r="I7" s="44" t="s">
        <v>37</v>
      </c>
    </row>
    <row r="8" spans="1:9" ht="54" customHeight="1" x14ac:dyDescent="0.25">
      <c r="A8" s="21">
        <v>6</v>
      </c>
      <c r="B8" s="26" t="s">
        <v>73</v>
      </c>
      <c r="C8" s="27" t="s">
        <v>70</v>
      </c>
      <c r="D8" s="26" t="s">
        <v>71</v>
      </c>
      <c r="E8" s="33" t="s">
        <v>34</v>
      </c>
      <c r="F8" s="32">
        <v>9789865779955</v>
      </c>
      <c r="G8" s="28">
        <v>1</v>
      </c>
      <c r="H8" s="31" t="s">
        <v>63</v>
      </c>
      <c r="I8" s="44" t="s">
        <v>38</v>
      </c>
    </row>
    <row r="9" spans="1:9" ht="54" customHeight="1" x14ac:dyDescent="0.25">
      <c r="A9" s="21">
        <v>7</v>
      </c>
      <c r="B9" s="26" t="s">
        <v>74</v>
      </c>
      <c r="C9" s="27" t="s">
        <v>70</v>
      </c>
      <c r="D9" s="26" t="s">
        <v>71</v>
      </c>
      <c r="E9" s="33" t="s">
        <v>34</v>
      </c>
      <c r="F9" s="32">
        <v>9789869283748</v>
      </c>
      <c r="G9" s="28">
        <v>1</v>
      </c>
      <c r="H9" s="31" t="s">
        <v>63</v>
      </c>
      <c r="I9" s="44" t="s">
        <v>39</v>
      </c>
    </row>
    <row r="10" spans="1:9" ht="54" customHeight="1" x14ac:dyDescent="0.25">
      <c r="A10" s="21">
        <v>8</v>
      </c>
      <c r="B10" s="26" t="s">
        <v>75</v>
      </c>
      <c r="C10" s="27" t="s">
        <v>70</v>
      </c>
      <c r="D10" s="26" t="s">
        <v>71</v>
      </c>
      <c r="E10" s="33" t="s">
        <v>27</v>
      </c>
      <c r="F10" s="32">
        <v>9789869456227</v>
      </c>
      <c r="G10" s="28">
        <v>1</v>
      </c>
      <c r="H10" s="31" t="s">
        <v>63</v>
      </c>
      <c r="I10" s="44" t="s">
        <v>40</v>
      </c>
    </row>
    <row r="11" spans="1:9" ht="54" customHeight="1" x14ac:dyDescent="0.25">
      <c r="A11" s="21">
        <v>9</v>
      </c>
      <c r="B11" s="26" t="s">
        <v>76</v>
      </c>
      <c r="C11" s="27" t="s">
        <v>70</v>
      </c>
      <c r="D11" s="26" t="s">
        <v>71</v>
      </c>
      <c r="E11" s="33" t="s">
        <v>28</v>
      </c>
      <c r="F11" s="32">
        <v>9789869425117</v>
      </c>
      <c r="G11" s="28">
        <v>1</v>
      </c>
      <c r="H11" s="31" t="s">
        <v>63</v>
      </c>
      <c r="I11" s="44" t="s">
        <v>41</v>
      </c>
    </row>
    <row r="12" spans="1:9" ht="54" customHeight="1" x14ac:dyDescent="0.25">
      <c r="A12" s="21">
        <v>10</v>
      </c>
      <c r="B12" s="26" t="s">
        <v>77</v>
      </c>
      <c r="C12" s="27" t="s">
        <v>70</v>
      </c>
      <c r="D12" s="26" t="s">
        <v>71</v>
      </c>
      <c r="E12" s="33" t="s">
        <v>28</v>
      </c>
      <c r="F12" s="32">
        <v>9789869317870</v>
      </c>
      <c r="G12" s="28">
        <v>1</v>
      </c>
      <c r="H12" s="31" t="s">
        <v>63</v>
      </c>
      <c r="I12" s="44" t="s">
        <v>42</v>
      </c>
    </row>
    <row r="13" spans="1:9" ht="54" customHeight="1" x14ac:dyDescent="0.25">
      <c r="A13" s="21">
        <v>11</v>
      </c>
      <c r="B13" s="26" t="s">
        <v>78</v>
      </c>
      <c r="C13" s="27" t="s">
        <v>70</v>
      </c>
      <c r="D13" s="26" t="s">
        <v>71</v>
      </c>
      <c r="E13" s="33" t="s">
        <v>27</v>
      </c>
      <c r="F13" s="32">
        <v>9789862093726</v>
      </c>
      <c r="G13" s="28">
        <v>1</v>
      </c>
      <c r="H13" s="31" t="s">
        <v>63</v>
      </c>
      <c r="I13" s="44" t="s">
        <v>43</v>
      </c>
    </row>
    <row r="14" spans="1:9" ht="54" customHeight="1" x14ac:dyDescent="0.25">
      <c r="A14" s="21">
        <v>12</v>
      </c>
      <c r="B14" s="26" t="s">
        <v>79</v>
      </c>
      <c r="C14" s="27" t="s">
        <v>70</v>
      </c>
      <c r="D14" s="26" t="s">
        <v>80</v>
      </c>
      <c r="E14" s="33" t="s">
        <v>44</v>
      </c>
      <c r="F14" s="32">
        <v>9789864761913</v>
      </c>
      <c r="G14" s="28">
        <v>1</v>
      </c>
      <c r="H14" s="31" t="s">
        <v>63</v>
      </c>
      <c r="I14" s="44" t="s">
        <v>45</v>
      </c>
    </row>
    <row r="15" spans="1:9" ht="92.5" customHeight="1" x14ac:dyDescent="0.25">
      <c r="A15" s="21">
        <v>13</v>
      </c>
      <c r="B15" s="26" t="s">
        <v>81</v>
      </c>
      <c r="C15" s="27" t="s">
        <v>82</v>
      </c>
      <c r="D15" s="26" t="s">
        <v>83</v>
      </c>
      <c r="E15" s="33" t="s">
        <v>27</v>
      </c>
      <c r="F15" s="32">
        <v>9789863477471</v>
      </c>
      <c r="G15" s="28">
        <v>2</v>
      </c>
      <c r="H15" s="31" t="s">
        <v>63</v>
      </c>
      <c r="I15" s="44" t="s">
        <v>135</v>
      </c>
    </row>
    <row r="16" spans="1:9" ht="54" customHeight="1" x14ac:dyDescent="0.25">
      <c r="A16" s="21">
        <v>14</v>
      </c>
      <c r="B16" s="26" t="s">
        <v>84</v>
      </c>
      <c r="C16" s="27" t="s">
        <v>82</v>
      </c>
      <c r="D16" s="26" t="s">
        <v>83</v>
      </c>
      <c r="E16" s="33" t="s">
        <v>34</v>
      </c>
      <c r="F16" s="32">
        <v>9789863123989</v>
      </c>
      <c r="G16" s="28">
        <v>2</v>
      </c>
      <c r="H16" s="31" t="s">
        <v>63</v>
      </c>
      <c r="I16" s="44" t="s">
        <v>138</v>
      </c>
    </row>
    <row r="17" spans="1:9" ht="54" customHeight="1" x14ac:dyDescent="0.25">
      <c r="A17" s="21">
        <v>15</v>
      </c>
      <c r="B17" s="26" t="s">
        <v>85</v>
      </c>
      <c r="C17" s="27" t="s">
        <v>86</v>
      </c>
      <c r="D17" s="26" t="s">
        <v>87</v>
      </c>
      <c r="E17" s="33" t="s">
        <v>28</v>
      </c>
      <c r="F17" s="32">
        <v>9789864763269</v>
      </c>
      <c r="G17" s="28">
        <v>2</v>
      </c>
      <c r="H17" s="31" t="s">
        <v>63</v>
      </c>
      <c r="I17" s="44" t="s">
        <v>137</v>
      </c>
    </row>
    <row r="18" spans="1:9" ht="54" customHeight="1" x14ac:dyDescent="0.25">
      <c r="A18" s="21">
        <v>16</v>
      </c>
      <c r="B18" s="26" t="s">
        <v>88</v>
      </c>
      <c r="C18" s="27" t="s">
        <v>89</v>
      </c>
      <c r="D18" s="26" t="s">
        <v>90</v>
      </c>
      <c r="E18" s="33" t="s">
        <v>28</v>
      </c>
      <c r="F18" s="32">
        <v>9789864762637</v>
      </c>
      <c r="G18" s="28">
        <v>2</v>
      </c>
      <c r="H18" s="31" t="s">
        <v>63</v>
      </c>
      <c r="I18" s="44" t="s">
        <v>136</v>
      </c>
    </row>
    <row r="19" spans="1:9" ht="54" customHeight="1" x14ac:dyDescent="0.25">
      <c r="A19" s="21">
        <v>17</v>
      </c>
      <c r="B19" s="26" t="s">
        <v>91</v>
      </c>
      <c r="C19" s="27" t="s">
        <v>92</v>
      </c>
      <c r="D19" s="26" t="s">
        <v>90</v>
      </c>
      <c r="E19" s="33" t="s">
        <v>28</v>
      </c>
      <c r="F19" s="32">
        <v>9789574838271</v>
      </c>
      <c r="G19" s="28">
        <v>1</v>
      </c>
      <c r="H19" s="31" t="s">
        <v>63</v>
      </c>
      <c r="I19" s="44" t="s">
        <v>46</v>
      </c>
    </row>
    <row r="20" spans="1:9" ht="54" customHeight="1" x14ac:dyDescent="0.25">
      <c r="A20" s="21">
        <v>18</v>
      </c>
      <c r="B20" s="26" t="s">
        <v>93</v>
      </c>
      <c r="C20" s="27" t="s">
        <v>94</v>
      </c>
      <c r="D20" s="26" t="s">
        <v>95</v>
      </c>
      <c r="E20" s="33" t="s">
        <v>34</v>
      </c>
      <c r="F20" s="32">
        <v>9789863794325</v>
      </c>
      <c r="G20" s="28">
        <v>2</v>
      </c>
      <c r="H20" s="31" t="s">
        <v>63</v>
      </c>
      <c r="I20" s="44" t="s">
        <v>47</v>
      </c>
    </row>
    <row r="21" spans="1:9" ht="54" customHeight="1" x14ac:dyDescent="0.25">
      <c r="A21" s="21">
        <v>19</v>
      </c>
      <c r="B21" s="26" t="s">
        <v>96</v>
      </c>
      <c r="C21" s="27" t="s">
        <v>97</v>
      </c>
      <c r="D21" s="26" t="s">
        <v>66</v>
      </c>
      <c r="E21" s="33" t="s">
        <v>27</v>
      </c>
      <c r="F21" s="32">
        <v>9789864762729</v>
      </c>
      <c r="G21" s="28">
        <v>1</v>
      </c>
      <c r="H21" s="31" t="s">
        <v>63</v>
      </c>
      <c r="I21" s="44" t="s">
        <v>48</v>
      </c>
    </row>
    <row r="22" spans="1:9" ht="54" customHeight="1" x14ac:dyDescent="0.25">
      <c r="A22" s="21">
        <v>20</v>
      </c>
      <c r="B22" s="26" t="s">
        <v>98</v>
      </c>
      <c r="C22" s="27" t="s">
        <v>99</v>
      </c>
      <c r="D22" s="26" t="s">
        <v>83</v>
      </c>
      <c r="E22" s="33" t="s">
        <v>27</v>
      </c>
      <c r="F22" s="32">
        <v>9789864341948</v>
      </c>
      <c r="G22" s="28">
        <v>1</v>
      </c>
      <c r="H22" s="31" t="s">
        <v>63</v>
      </c>
      <c r="I22" s="44" t="s">
        <v>49</v>
      </c>
    </row>
    <row r="23" spans="1:9" ht="54" customHeight="1" x14ac:dyDescent="0.25">
      <c r="A23" s="21">
        <v>21</v>
      </c>
      <c r="B23" s="26" t="s">
        <v>100</v>
      </c>
      <c r="C23" s="27" t="s">
        <v>101</v>
      </c>
      <c r="D23" s="26" t="s">
        <v>102</v>
      </c>
      <c r="E23" s="33" t="s">
        <v>28</v>
      </c>
      <c r="F23" s="32">
        <v>9789863123439</v>
      </c>
      <c r="G23" s="28">
        <v>2</v>
      </c>
      <c r="H23" s="31" t="s">
        <v>63</v>
      </c>
      <c r="I23" s="44" t="s">
        <v>139</v>
      </c>
    </row>
    <row r="24" spans="1:9" ht="71" customHeight="1" x14ac:dyDescent="0.25">
      <c r="A24" s="21">
        <v>22</v>
      </c>
      <c r="B24" s="26" t="s">
        <v>103</v>
      </c>
      <c r="C24" s="27" t="s">
        <v>104</v>
      </c>
      <c r="D24" s="26" t="s">
        <v>87</v>
      </c>
      <c r="E24" s="33" t="s">
        <v>28</v>
      </c>
      <c r="F24" s="32">
        <v>9789864760183</v>
      </c>
      <c r="G24" s="28">
        <v>2</v>
      </c>
      <c r="H24" s="31" t="s">
        <v>63</v>
      </c>
      <c r="I24" s="44" t="s">
        <v>140</v>
      </c>
    </row>
    <row r="25" spans="1:9" ht="54" customHeight="1" x14ac:dyDescent="0.25">
      <c r="A25" s="21">
        <v>23</v>
      </c>
      <c r="B25" s="26" t="s">
        <v>105</v>
      </c>
      <c r="C25" s="27" t="s">
        <v>106</v>
      </c>
      <c r="D25" s="26" t="s">
        <v>83</v>
      </c>
      <c r="E25" s="33" t="s">
        <v>27</v>
      </c>
      <c r="F25" s="32">
        <v>9789864762576</v>
      </c>
      <c r="G25" s="28">
        <v>1</v>
      </c>
      <c r="H25" s="31" t="s">
        <v>63</v>
      </c>
      <c r="I25" s="44" t="s">
        <v>50</v>
      </c>
    </row>
    <row r="26" spans="1:9" ht="54" customHeight="1" x14ac:dyDescent="0.25">
      <c r="A26" s="21">
        <v>24</v>
      </c>
      <c r="B26" s="26" t="s">
        <v>107</v>
      </c>
      <c r="C26" s="27" t="s">
        <v>108</v>
      </c>
      <c r="D26" s="26" t="s">
        <v>83</v>
      </c>
      <c r="E26" s="33" t="s">
        <v>27</v>
      </c>
      <c r="F26" s="32">
        <v>9789863478614</v>
      </c>
      <c r="G26" s="28">
        <v>1</v>
      </c>
      <c r="H26" s="31" t="s">
        <v>63</v>
      </c>
      <c r="I26" s="44" t="s">
        <v>51</v>
      </c>
    </row>
    <row r="27" spans="1:9" ht="54" customHeight="1" x14ac:dyDescent="0.25">
      <c r="A27" s="21">
        <v>25</v>
      </c>
      <c r="B27" s="26" t="s">
        <v>109</v>
      </c>
      <c r="C27" s="27" t="s">
        <v>110</v>
      </c>
      <c r="D27" s="26" t="s">
        <v>83</v>
      </c>
      <c r="E27" s="33" t="s">
        <v>27</v>
      </c>
      <c r="F27" s="32">
        <v>9787111551195</v>
      </c>
      <c r="G27" s="28">
        <v>2</v>
      </c>
      <c r="H27" s="31" t="s">
        <v>63</v>
      </c>
      <c r="I27" s="44" t="s">
        <v>141</v>
      </c>
    </row>
    <row r="28" spans="1:9" ht="54" customHeight="1" x14ac:dyDescent="0.25">
      <c r="A28" s="21">
        <v>26</v>
      </c>
      <c r="B28" s="26" t="s">
        <v>111</v>
      </c>
      <c r="C28" s="27" t="s">
        <v>112</v>
      </c>
      <c r="D28" s="26" t="s">
        <v>113</v>
      </c>
      <c r="E28" s="33" t="s">
        <v>27</v>
      </c>
      <c r="F28" s="32">
        <v>9789863479505</v>
      </c>
      <c r="G28" s="28">
        <v>1</v>
      </c>
      <c r="H28" s="31" t="s">
        <v>63</v>
      </c>
      <c r="I28" s="44" t="s">
        <v>52</v>
      </c>
    </row>
    <row r="29" spans="1:9" ht="54" customHeight="1" x14ac:dyDescent="0.25">
      <c r="A29" s="21">
        <v>27</v>
      </c>
      <c r="B29" s="26" t="s">
        <v>114</v>
      </c>
      <c r="C29" s="27" t="s">
        <v>115</v>
      </c>
      <c r="D29" s="26" t="s">
        <v>83</v>
      </c>
      <c r="E29" s="33" t="s">
        <v>27</v>
      </c>
      <c r="F29" s="32">
        <v>9789863478089</v>
      </c>
      <c r="G29" s="28">
        <v>2</v>
      </c>
      <c r="H29" s="31" t="s">
        <v>63</v>
      </c>
      <c r="I29" s="44" t="s">
        <v>142</v>
      </c>
    </row>
    <row r="30" spans="1:9" ht="54" customHeight="1" x14ac:dyDescent="0.25">
      <c r="A30" s="21">
        <v>28</v>
      </c>
      <c r="B30" s="26" t="s">
        <v>116</v>
      </c>
      <c r="C30" s="27" t="s">
        <v>117</v>
      </c>
      <c r="D30" s="26" t="s">
        <v>83</v>
      </c>
      <c r="E30" s="33" t="s">
        <v>34</v>
      </c>
      <c r="F30" s="32">
        <v>9789864340910</v>
      </c>
      <c r="G30" s="28">
        <v>1</v>
      </c>
      <c r="H30" s="31" t="s">
        <v>63</v>
      </c>
      <c r="I30" s="44" t="s">
        <v>53</v>
      </c>
    </row>
    <row r="31" spans="1:9" ht="54" customHeight="1" x14ac:dyDescent="0.25">
      <c r="A31" s="21">
        <v>29</v>
      </c>
      <c r="B31" s="26" t="s">
        <v>118</v>
      </c>
      <c r="C31" s="27" t="s">
        <v>119</v>
      </c>
      <c r="D31" s="26" t="s">
        <v>102</v>
      </c>
      <c r="E31" s="33" t="s">
        <v>27</v>
      </c>
      <c r="F31" s="32">
        <v>9789864430338</v>
      </c>
      <c r="G31" s="28">
        <v>1</v>
      </c>
      <c r="H31" s="31" t="s">
        <v>63</v>
      </c>
      <c r="I31" s="44" t="s">
        <v>54</v>
      </c>
    </row>
    <row r="32" spans="1:9" ht="54" customHeight="1" x14ac:dyDescent="0.25">
      <c r="A32" s="21">
        <v>30</v>
      </c>
      <c r="B32" s="26" t="s">
        <v>120</v>
      </c>
      <c r="C32" s="27" t="s">
        <v>121</v>
      </c>
      <c r="D32" s="26" t="s">
        <v>122</v>
      </c>
      <c r="E32" s="33" t="s">
        <v>27</v>
      </c>
      <c r="F32" s="32">
        <v>9789864763009</v>
      </c>
      <c r="G32" s="28">
        <v>1</v>
      </c>
      <c r="H32" s="31" t="s">
        <v>63</v>
      </c>
      <c r="I32" s="44" t="s">
        <v>55</v>
      </c>
    </row>
    <row r="33" spans="1:9" ht="54" customHeight="1" x14ac:dyDescent="0.25">
      <c r="A33" s="21">
        <v>31</v>
      </c>
      <c r="B33" s="26" t="s">
        <v>123</v>
      </c>
      <c r="C33" s="27" t="s">
        <v>124</v>
      </c>
      <c r="D33" s="26" t="s">
        <v>83</v>
      </c>
      <c r="E33" s="33" t="s">
        <v>26</v>
      </c>
      <c r="F33" s="32">
        <v>9781771882927</v>
      </c>
      <c r="G33" s="28">
        <v>3</v>
      </c>
      <c r="H33" s="31" t="s">
        <v>63</v>
      </c>
      <c r="I33" s="44" t="s">
        <v>143</v>
      </c>
    </row>
    <row r="34" spans="1:9" ht="54" customHeight="1" x14ac:dyDescent="0.25">
      <c r="A34" s="21">
        <v>32</v>
      </c>
      <c r="B34" s="26" t="s">
        <v>125</v>
      </c>
      <c r="C34" s="27" t="s">
        <v>126</v>
      </c>
      <c r="D34" s="26" t="s">
        <v>83</v>
      </c>
      <c r="E34" s="33" t="s">
        <v>34</v>
      </c>
      <c r="F34" s="32">
        <v>9789863752547</v>
      </c>
      <c r="G34" s="28">
        <v>2</v>
      </c>
      <c r="H34" s="31" t="s">
        <v>63</v>
      </c>
      <c r="I34" s="44" t="s">
        <v>144</v>
      </c>
    </row>
    <row r="35" spans="1:9" ht="54" customHeight="1" x14ac:dyDescent="0.25">
      <c r="A35" s="21">
        <v>33</v>
      </c>
      <c r="B35" s="26" t="s">
        <v>127</v>
      </c>
      <c r="C35" s="27" t="s">
        <v>128</v>
      </c>
      <c r="D35" s="26" t="s">
        <v>90</v>
      </c>
      <c r="E35" s="33">
        <v>2016</v>
      </c>
      <c r="F35" s="32">
        <v>9789864761258</v>
      </c>
      <c r="G35" s="28">
        <v>1</v>
      </c>
      <c r="H35" s="31" t="s">
        <v>63</v>
      </c>
      <c r="I35" s="44" t="s">
        <v>56</v>
      </c>
    </row>
    <row r="36" spans="1:9" ht="54" customHeight="1" x14ac:dyDescent="0.25">
      <c r="A36" s="21">
        <v>34</v>
      </c>
      <c r="B36" s="26" t="s">
        <v>129</v>
      </c>
      <c r="C36" s="27" t="s">
        <v>130</v>
      </c>
      <c r="D36" s="26" t="s">
        <v>83</v>
      </c>
      <c r="E36" s="33">
        <v>2016</v>
      </c>
      <c r="F36" s="32">
        <v>9789864762620</v>
      </c>
      <c r="G36" s="28">
        <v>1</v>
      </c>
      <c r="H36" s="31" t="s">
        <v>63</v>
      </c>
      <c r="I36" s="44" t="s">
        <v>57</v>
      </c>
    </row>
    <row r="37" spans="1:9" ht="54" customHeight="1" x14ac:dyDescent="0.25">
      <c r="A37" s="21">
        <v>35</v>
      </c>
      <c r="B37" s="26" t="s">
        <v>131</v>
      </c>
      <c r="C37" s="27" t="s">
        <v>132</v>
      </c>
      <c r="D37" s="26" t="s">
        <v>66</v>
      </c>
      <c r="E37" s="33">
        <v>2016</v>
      </c>
      <c r="F37" s="32" t="s">
        <v>58</v>
      </c>
      <c r="G37" s="28">
        <v>1</v>
      </c>
      <c r="H37" s="31" t="s">
        <v>63</v>
      </c>
      <c r="I37" s="44" t="s">
        <v>59</v>
      </c>
    </row>
    <row r="38" spans="1:9" ht="29" customHeight="1" x14ac:dyDescent="0.25">
      <c r="G38" s="42">
        <f>SUM(G3:G37)</f>
        <v>49</v>
      </c>
    </row>
  </sheetData>
  <mergeCells count="1">
    <mergeCell ref="A1:I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I70"/>
  <sheetViews>
    <sheetView zoomScaleNormal="100" zoomScaleSheetLayoutView="161" workbookViewId="0">
      <pane ySplit="2" topLeftCell="A69" activePane="bottomLeft" state="frozen"/>
      <selection activeCell="C23" sqref="C23"/>
      <selection pane="bottomLeft" activeCell="H2" sqref="H1:H1048576"/>
    </sheetView>
  </sheetViews>
  <sheetFormatPr defaultColWidth="9" defaultRowHeight="13.5" x14ac:dyDescent="0.3"/>
  <cols>
    <col min="1" max="1" width="5.453125" style="7" bestFit="1" customWidth="1"/>
    <col min="2" max="2" width="42.26953125" style="7" customWidth="1"/>
    <col min="3" max="3" width="20.36328125" style="7" customWidth="1"/>
    <col min="4" max="4" width="20.08984375" style="7" customWidth="1"/>
    <col min="5" max="5" width="9" style="7"/>
    <col min="6" max="6" width="19.453125" style="7" customWidth="1"/>
    <col min="7" max="7" width="7" style="7" bestFit="1" customWidth="1"/>
    <col min="8" max="8" width="9" style="34"/>
    <col min="9" max="9" width="24.7265625" style="48" customWidth="1"/>
    <col min="10" max="16384" width="9" style="7"/>
  </cols>
  <sheetData>
    <row r="1" spans="1:9" ht="44" customHeight="1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</row>
    <row r="2" spans="1:9" ht="39" x14ac:dyDescent="0.25">
      <c r="A2" s="22" t="s">
        <v>17</v>
      </c>
      <c r="B2" s="23" t="s">
        <v>18</v>
      </c>
      <c r="C2" s="23" t="s">
        <v>19</v>
      </c>
      <c r="D2" s="23" t="s">
        <v>20</v>
      </c>
      <c r="E2" s="23" t="s">
        <v>21</v>
      </c>
      <c r="F2" s="24" t="s">
        <v>3</v>
      </c>
      <c r="G2" s="25" t="s">
        <v>22</v>
      </c>
      <c r="H2" s="18" t="s">
        <v>24</v>
      </c>
      <c r="I2" s="46" t="s">
        <v>23</v>
      </c>
    </row>
    <row r="3" spans="1:9" s="41" customFormat="1" ht="48.5" customHeight="1" x14ac:dyDescent="0.3">
      <c r="A3" s="35">
        <v>1</v>
      </c>
      <c r="B3" s="36" t="s">
        <v>327</v>
      </c>
      <c r="C3" s="37" t="s">
        <v>184</v>
      </c>
      <c r="D3" s="37" t="s">
        <v>185</v>
      </c>
      <c r="E3" s="38">
        <v>2016</v>
      </c>
      <c r="F3" s="39" t="s">
        <v>328</v>
      </c>
      <c r="G3" s="40">
        <v>1</v>
      </c>
      <c r="H3" s="35" t="s">
        <v>299</v>
      </c>
      <c r="I3" s="47" t="s">
        <v>186</v>
      </c>
    </row>
    <row r="4" spans="1:9" s="41" customFormat="1" ht="48.5" customHeight="1" x14ac:dyDescent="0.3">
      <c r="A4" s="35">
        <v>2</v>
      </c>
      <c r="B4" s="36" t="s">
        <v>329</v>
      </c>
      <c r="C4" s="37" t="s">
        <v>187</v>
      </c>
      <c r="D4" s="37" t="s">
        <v>188</v>
      </c>
      <c r="E4" s="38">
        <v>2016</v>
      </c>
      <c r="F4" s="39" t="s">
        <v>330</v>
      </c>
      <c r="G4" s="40">
        <v>1</v>
      </c>
      <c r="H4" s="35" t="s">
        <v>299</v>
      </c>
      <c r="I4" s="47" t="s">
        <v>189</v>
      </c>
    </row>
    <row r="5" spans="1:9" s="41" customFormat="1" ht="48.5" customHeight="1" x14ac:dyDescent="0.3">
      <c r="A5" s="35">
        <v>3</v>
      </c>
      <c r="B5" s="36" t="s">
        <v>331</v>
      </c>
      <c r="C5" s="37" t="s">
        <v>190</v>
      </c>
      <c r="D5" s="37" t="s">
        <v>191</v>
      </c>
      <c r="E5" s="38">
        <v>2016</v>
      </c>
      <c r="F5" s="39" t="s">
        <v>332</v>
      </c>
      <c r="G5" s="40">
        <v>1</v>
      </c>
      <c r="H5" s="35" t="s">
        <v>299</v>
      </c>
      <c r="I5" s="47" t="s">
        <v>192</v>
      </c>
    </row>
    <row r="6" spans="1:9" s="41" customFormat="1" ht="48.5" customHeight="1" x14ac:dyDescent="0.3">
      <c r="A6" s="35">
        <v>4</v>
      </c>
      <c r="B6" s="36" t="s">
        <v>333</v>
      </c>
      <c r="C6" s="37" t="s">
        <v>193</v>
      </c>
      <c r="D6" s="37" t="s">
        <v>194</v>
      </c>
      <c r="E6" s="38">
        <v>2015</v>
      </c>
      <c r="F6" s="39" t="s">
        <v>334</v>
      </c>
      <c r="G6" s="40">
        <v>1</v>
      </c>
      <c r="H6" s="35" t="s">
        <v>299</v>
      </c>
      <c r="I6" s="47" t="s">
        <v>195</v>
      </c>
    </row>
    <row r="7" spans="1:9" s="41" customFormat="1" ht="48.5" customHeight="1" x14ac:dyDescent="0.3">
      <c r="A7" s="35">
        <v>5</v>
      </c>
      <c r="B7" s="36" t="s">
        <v>335</v>
      </c>
      <c r="C7" s="37" t="s">
        <v>196</v>
      </c>
      <c r="D7" s="37" t="s">
        <v>197</v>
      </c>
      <c r="E7" s="38">
        <v>2016</v>
      </c>
      <c r="F7" s="39" t="s">
        <v>336</v>
      </c>
      <c r="G7" s="40">
        <v>1</v>
      </c>
      <c r="H7" s="35" t="s">
        <v>299</v>
      </c>
      <c r="I7" s="47" t="s">
        <v>198</v>
      </c>
    </row>
    <row r="8" spans="1:9" s="41" customFormat="1" ht="48.5" customHeight="1" x14ac:dyDescent="0.3">
      <c r="A8" s="35">
        <v>6</v>
      </c>
      <c r="B8" s="36" t="s">
        <v>337</v>
      </c>
      <c r="C8" s="37" t="s">
        <v>199</v>
      </c>
      <c r="D8" s="37" t="s">
        <v>197</v>
      </c>
      <c r="E8" s="38">
        <v>2017</v>
      </c>
      <c r="F8" s="39" t="s">
        <v>338</v>
      </c>
      <c r="G8" s="40">
        <v>1</v>
      </c>
      <c r="H8" s="35" t="s">
        <v>299</v>
      </c>
      <c r="I8" s="47" t="s">
        <v>200</v>
      </c>
    </row>
    <row r="9" spans="1:9" s="41" customFormat="1" ht="48.5" customHeight="1" x14ac:dyDescent="0.3">
      <c r="A9" s="35">
        <v>7</v>
      </c>
      <c r="B9" s="36" t="s">
        <v>339</v>
      </c>
      <c r="C9" s="37" t="s">
        <v>201</v>
      </c>
      <c r="D9" s="37" t="s">
        <v>191</v>
      </c>
      <c r="E9" s="38">
        <v>2016</v>
      </c>
      <c r="F9" s="39" t="s">
        <v>340</v>
      </c>
      <c r="G9" s="40">
        <v>1</v>
      </c>
      <c r="H9" s="35" t="s">
        <v>299</v>
      </c>
      <c r="I9" s="47" t="s">
        <v>202</v>
      </c>
    </row>
    <row r="10" spans="1:9" s="41" customFormat="1" ht="48.5" customHeight="1" x14ac:dyDescent="0.3">
      <c r="A10" s="35">
        <v>8</v>
      </c>
      <c r="B10" s="36" t="s">
        <v>341</v>
      </c>
      <c r="C10" s="37" t="s">
        <v>203</v>
      </c>
      <c r="D10" s="37" t="s">
        <v>197</v>
      </c>
      <c r="E10" s="38">
        <v>2016</v>
      </c>
      <c r="F10" s="39" t="s">
        <v>342</v>
      </c>
      <c r="G10" s="40">
        <v>1</v>
      </c>
      <c r="H10" s="35" t="s">
        <v>299</v>
      </c>
      <c r="I10" s="47" t="s">
        <v>204</v>
      </c>
    </row>
    <row r="11" spans="1:9" s="41" customFormat="1" ht="48.5" customHeight="1" x14ac:dyDescent="0.3">
      <c r="A11" s="35">
        <v>9</v>
      </c>
      <c r="B11" s="36" t="s">
        <v>343</v>
      </c>
      <c r="C11" s="37" t="s">
        <v>205</v>
      </c>
      <c r="D11" s="37" t="s">
        <v>197</v>
      </c>
      <c r="E11" s="38">
        <v>2016</v>
      </c>
      <c r="F11" s="39" t="s">
        <v>344</v>
      </c>
      <c r="G11" s="40">
        <v>1</v>
      </c>
      <c r="H11" s="35" t="s">
        <v>299</v>
      </c>
      <c r="I11" s="47" t="s">
        <v>206</v>
      </c>
    </row>
    <row r="12" spans="1:9" s="41" customFormat="1" ht="48.5" customHeight="1" x14ac:dyDescent="0.3">
      <c r="A12" s="35">
        <v>10</v>
      </c>
      <c r="B12" s="36" t="s">
        <v>345</v>
      </c>
      <c r="C12" s="37" t="s">
        <v>207</v>
      </c>
      <c r="D12" s="37" t="s">
        <v>208</v>
      </c>
      <c r="E12" s="38">
        <v>2017</v>
      </c>
      <c r="F12" s="39" t="s">
        <v>346</v>
      </c>
      <c r="G12" s="40">
        <v>1</v>
      </c>
      <c r="H12" s="35" t="s">
        <v>299</v>
      </c>
      <c r="I12" s="47" t="s">
        <v>209</v>
      </c>
    </row>
    <row r="13" spans="1:9" s="41" customFormat="1" ht="48.5" customHeight="1" x14ac:dyDescent="0.3">
      <c r="A13" s="35">
        <v>11</v>
      </c>
      <c r="B13" s="36" t="s">
        <v>347</v>
      </c>
      <c r="C13" s="37" t="s">
        <v>210</v>
      </c>
      <c r="D13" s="37" t="s">
        <v>211</v>
      </c>
      <c r="E13" s="38">
        <v>2017</v>
      </c>
      <c r="F13" s="39" t="s">
        <v>348</v>
      </c>
      <c r="G13" s="40">
        <v>3</v>
      </c>
      <c r="H13" s="35" t="s">
        <v>299</v>
      </c>
      <c r="I13" s="47" t="s">
        <v>433</v>
      </c>
    </row>
    <row r="14" spans="1:9" s="41" customFormat="1" ht="48.5" customHeight="1" x14ac:dyDescent="0.3">
      <c r="A14" s="35">
        <v>12</v>
      </c>
      <c r="B14" s="36" t="s">
        <v>349</v>
      </c>
      <c r="C14" s="37" t="s">
        <v>212</v>
      </c>
      <c r="D14" s="37" t="s">
        <v>213</v>
      </c>
      <c r="E14" s="38">
        <v>2015</v>
      </c>
      <c r="F14" s="39" t="s">
        <v>350</v>
      </c>
      <c r="G14" s="40">
        <v>1</v>
      </c>
      <c r="H14" s="35" t="s">
        <v>299</v>
      </c>
      <c r="I14" s="47" t="s">
        <v>214</v>
      </c>
    </row>
    <row r="15" spans="1:9" s="41" customFormat="1" ht="48.5" customHeight="1" x14ac:dyDescent="0.3">
      <c r="A15" s="35">
        <v>13</v>
      </c>
      <c r="B15" s="36" t="s">
        <v>351</v>
      </c>
      <c r="C15" s="37" t="s">
        <v>215</v>
      </c>
      <c r="D15" s="37" t="s">
        <v>211</v>
      </c>
      <c r="E15" s="38">
        <v>2016</v>
      </c>
      <c r="F15" s="39" t="s">
        <v>352</v>
      </c>
      <c r="G15" s="40">
        <v>1</v>
      </c>
      <c r="H15" s="35" t="s">
        <v>299</v>
      </c>
      <c r="I15" s="47" t="s">
        <v>216</v>
      </c>
    </row>
    <row r="16" spans="1:9" s="41" customFormat="1" ht="48.5" customHeight="1" x14ac:dyDescent="0.3">
      <c r="A16" s="35">
        <v>14</v>
      </c>
      <c r="B16" s="36" t="s">
        <v>353</v>
      </c>
      <c r="C16" s="37" t="s">
        <v>217</v>
      </c>
      <c r="D16" s="37" t="s">
        <v>191</v>
      </c>
      <c r="E16" s="38">
        <v>2017</v>
      </c>
      <c r="F16" s="39" t="s">
        <v>354</v>
      </c>
      <c r="G16" s="40">
        <v>1</v>
      </c>
      <c r="H16" s="35" t="s">
        <v>299</v>
      </c>
      <c r="I16" s="47" t="s">
        <v>218</v>
      </c>
    </row>
    <row r="17" spans="1:9" s="41" customFormat="1" ht="48.5" customHeight="1" x14ac:dyDescent="0.3">
      <c r="A17" s="35">
        <v>15</v>
      </c>
      <c r="B17" s="36" t="s">
        <v>355</v>
      </c>
      <c r="C17" s="37" t="s">
        <v>219</v>
      </c>
      <c r="D17" s="37" t="s">
        <v>191</v>
      </c>
      <c r="E17" s="38">
        <v>2016</v>
      </c>
      <c r="F17" s="39" t="s">
        <v>356</v>
      </c>
      <c r="G17" s="40">
        <v>1</v>
      </c>
      <c r="H17" s="35" t="s">
        <v>299</v>
      </c>
      <c r="I17" s="47" t="s">
        <v>220</v>
      </c>
    </row>
    <row r="18" spans="1:9" s="41" customFormat="1" ht="48.5" customHeight="1" x14ac:dyDescent="0.3">
      <c r="A18" s="35">
        <v>16</v>
      </c>
      <c r="B18" s="36" t="s">
        <v>357</v>
      </c>
      <c r="C18" s="37" t="s">
        <v>221</v>
      </c>
      <c r="D18" s="37" t="s">
        <v>213</v>
      </c>
      <c r="E18" s="38">
        <v>2017</v>
      </c>
      <c r="F18" s="39" t="s">
        <v>358</v>
      </c>
      <c r="G18" s="40">
        <v>1</v>
      </c>
      <c r="H18" s="35" t="s">
        <v>299</v>
      </c>
      <c r="I18" s="47" t="s">
        <v>222</v>
      </c>
    </row>
    <row r="19" spans="1:9" s="41" customFormat="1" ht="48.5" customHeight="1" x14ac:dyDescent="0.3">
      <c r="A19" s="35">
        <v>17</v>
      </c>
      <c r="B19" s="36" t="s">
        <v>359</v>
      </c>
      <c r="C19" s="37" t="s">
        <v>223</v>
      </c>
      <c r="D19" s="37" t="s">
        <v>213</v>
      </c>
      <c r="E19" s="38">
        <v>2016</v>
      </c>
      <c r="F19" s="39" t="s">
        <v>360</v>
      </c>
      <c r="G19" s="40">
        <v>1</v>
      </c>
      <c r="H19" s="35" t="s">
        <v>299</v>
      </c>
      <c r="I19" s="47" t="s">
        <v>224</v>
      </c>
    </row>
    <row r="20" spans="1:9" s="41" customFormat="1" ht="48.5" customHeight="1" x14ac:dyDescent="0.3">
      <c r="A20" s="35">
        <v>18</v>
      </c>
      <c r="B20" s="36" t="s">
        <v>361</v>
      </c>
      <c r="C20" s="37" t="s">
        <v>225</v>
      </c>
      <c r="D20" s="37" t="s">
        <v>213</v>
      </c>
      <c r="E20" s="38">
        <v>2016</v>
      </c>
      <c r="F20" s="39" t="s">
        <v>362</v>
      </c>
      <c r="G20" s="40">
        <v>1</v>
      </c>
      <c r="H20" s="35" t="s">
        <v>299</v>
      </c>
      <c r="I20" s="47" t="s">
        <v>226</v>
      </c>
    </row>
    <row r="21" spans="1:9" s="41" customFormat="1" ht="48.5" customHeight="1" x14ac:dyDescent="0.3">
      <c r="A21" s="35">
        <v>19</v>
      </c>
      <c r="B21" s="36" t="s">
        <v>363</v>
      </c>
      <c r="C21" s="37" t="s">
        <v>227</v>
      </c>
      <c r="D21" s="37" t="s">
        <v>213</v>
      </c>
      <c r="E21" s="38">
        <v>2017</v>
      </c>
      <c r="F21" s="39" t="s">
        <v>364</v>
      </c>
      <c r="G21" s="40">
        <v>1</v>
      </c>
      <c r="H21" s="35" t="s">
        <v>299</v>
      </c>
      <c r="I21" s="47" t="s">
        <v>228</v>
      </c>
    </row>
    <row r="22" spans="1:9" s="41" customFormat="1" ht="48.5" customHeight="1" x14ac:dyDescent="0.3">
      <c r="A22" s="35">
        <v>20</v>
      </c>
      <c r="B22" s="36" t="s">
        <v>365</v>
      </c>
      <c r="C22" s="37" t="s">
        <v>229</v>
      </c>
      <c r="D22" s="37" t="s">
        <v>213</v>
      </c>
      <c r="E22" s="38">
        <v>2016</v>
      </c>
      <c r="F22" s="39" t="s">
        <v>366</v>
      </c>
      <c r="G22" s="40">
        <v>2</v>
      </c>
      <c r="H22" s="35" t="s">
        <v>299</v>
      </c>
      <c r="I22" s="47" t="s">
        <v>434</v>
      </c>
    </row>
    <row r="23" spans="1:9" s="41" customFormat="1" ht="48.5" customHeight="1" x14ac:dyDescent="0.3">
      <c r="A23" s="35">
        <v>21</v>
      </c>
      <c r="B23" s="36" t="s">
        <v>367</v>
      </c>
      <c r="C23" s="37" t="s">
        <v>230</v>
      </c>
      <c r="D23" s="37" t="s">
        <v>213</v>
      </c>
      <c r="E23" s="38">
        <v>2016</v>
      </c>
      <c r="F23" s="39" t="s">
        <v>368</v>
      </c>
      <c r="G23" s="40">
        <v>2</v>
      </c>
      <c r="H23" s="35" t="s">
        <v>299</v>
      </c>
      <c r="I23" s="47" t="s">
        <v>435</v>
      </c>
    </row>
    <row r="24" spans="1:9" s="41" customFormat="1" ht="48.5" customHeight="1" x14ac:dyDescent="0.3">
      <c r="A24" s="35">
        <v>22</v>
      </c>
      <c r="B24" s="36" t="s">
        <v>369</v>
      </c>
      <c r="C24" s="37" t="s">
        <v>231</v>
      </c>
      <c r="D24" s="37" t="s">
        <v>232</v>
      </c>
      <c r="E24" s="38">
        <v>2015</v>
      </c>
      <c r="F24" s="39" t="s">
        <v>370</v>
      </c>
      <c r="G24" s="40">
        <v>1</v>
      </c>
      <c r="H24" s="35" t="s">
        <v>299</v>
      </c>
      <c r="I24" s="47" t="s">
        <v>233</v>
      </c>
    </row>
    <row r="25" spans="1:9" s="41" customFormat="1" ht="48.5" customHeight="1" x14ac:dyDescent="0.3">
      <c r="A25" s="35">
        <v>23</v>
      </c>
      <c r="B25" s="36" t="s">
        <v>371</v>
      </c>
      <c r="C25" s="37" t="s">
        <v>234</v>
      </c>
      <c r="D25" s="37" t="s">
        <v>208</v>
      </c>
      <c r="E25" s="38">
        <v>2015</v>
      </c>
      <c r="F25" s="39" t="s">
        <v>372</v>
      </c>
      <c r="G25" s="40">
        <v>1</v>
      </c>
      <c r="H25" s="35" t="s">
        <v>299</v>
      </c>
      <c r="I25" s="47" t="s">
        <v>235</v>
      </c>
    </row>
    <row r="26" spans="1:9" s="41" customFormat="1" ht="48.5" customHeight="1" x14ac:dyDescent="0.3">
      <c r="A26" s="35">
        <v>24</v>
      </c>
      <c r="B26" s="36" t="s">
        <v>373</v>
      </c>
      <c r="C26" s="37" t="s">
        <v>236</v>
      </c>
      <c r="D26" s="37" t="s">
        <v>211</v>
      </c>
      <c r="E26" s="38">
        <v>2016</v>
      </c>
      <c r="F26" s="39" t="s">
        <v>374</v>
      </c>
      <c r="G26" s="40">
        <v>1</v>
      </c>
      <c r="H26" s="35" t="s">
        <v>299</v>
      </c>
      <c r="I26" s="47" t="s">
        <v>237</v>
      </c>
    </row>
    <row r="27" spans="1:9" s="41" customFormat="1" ht="48.5" customHeight="1" x14ac:dyDescent="0.3">
      <c r="A27" s="35">
        <v>25</v>
      </c>
      <c r="B27" s="36" t="s">
        <v>375</v>
      </c>
      <c r="C27" s="37" t="s">
        <v>238</v>
      </c>
      <c r="D27" s="37" t="s">
        <v>208</v>
      </c>
      <c r="E27" s="38">
        <v>2017</v>
      </c>
      <c r="F27" s="39" t="s">
        <v>376</v>
      </c>
      <c r="G27" s="40">
        <v>1</v>
      </c>
      <c r="H27" s="35" t="s">
        <v>299</v>
      </c>
      <c r="I27" s="47" t="s">
        <v>239</v>
      </c>
    </row>
    <row r="28" spans="1:9" s="41" customFormat="1" ht="48.5" customHeight="1" x14ac:dyDescent="0.3">
      <c r="A28" s="35">
        <v>26</v>
      </c>
      <c r="B28" s="36" t="s">
        <v>377</v>
      </c>
      <c r="C28" s="37" t="s">
        <v>231</v>
      </c>
      <c r="D28" s="37" t="s">
        <v>232</v>
      </c>
      <c r="E28" s="38">
        <v>2017</v>
      </c>
      <c r="F28" s="39" t="s">
        <v>378</v>
      </c>
      <c r="G28" s="40">
        <v>1</v>
      </c>
      <c r="H28" s="35" t="s">
        <v>299</v>
      </c>
      <c r="I28" s="47" t="s">
        <v>240</v>
      </c>
    </row>
    <row r="29" spans="1:9" s="41" customFormat="1" ht="48.5" customHeight="1" x14ac:dyDescent="0.3">
      <c r="A29" s="35">
        <v>27</v>
      </c>
      <c r="B29" s="36" t="s">
        <v>379</v>
      </c>
      <c r="C29" s="37" t="s">
        <v>241</v>
      </c>
      <c r="D29" s="37" t="s">
        <v>208</v>
      </c>
      <c r="E29" s="38">
        <v>2016</v>
      </c>
      <c r="F29" s="39" t="s">
        <v>380</v>
      </c>
      <c r="G29" s="40">
        <v>1</v>
      </c>
      <c r="H29" s="35" t="s">
        <v>299</v>
      </c>
      <c r="I29" s="47" t="s">
        <v>242</v>
      </c>
    </row>
    <row r="30" spans="1:9" s="41" customFormat="1" ht="48.5" customHeight="1" x14ac:dyDescent="0.3">
      <c r="A30" s="35">
        <v>28</v>
      </c>
      <c r="B30" s="36" t="s">
        <v>381</v>
      </c>
      <c r="C30" s="37" t="s">
        <v>243</v>
      </c>
      <c r="D30" s="37" t="s">
        <v>197</v>
      </c>
      <c r="E30" s="38">
        <v>2016</v>
      </c>
      <c r="F30" s="39" t="s">
        <v>382</v>
      </c>
      <c r="G30" s="40">
        <v>1</v>
      </c>
      <c r="H30" s="35" t="s">
        <v>299</v>
      </c>
      <c r="I30" s="47" t="s">
        <v>244</v>
      </c>
    </row>
    <row r="31" spans="1:9" s="41" customFormat="1" ht="48.5" customHeight="1" x14ac:dyDescent="0.3">
      <c r="A31" s="35">
        <v>29</v>
      </c>
      <c r="B31" s="36" t="s">
        <v>383</v>
      </c>
      <c r="C31" s="37" t="s">
        <v>245</v>
      </c>
      <c r="D31" s="37" t="s">
        <v>211</v>
      </c>
      <c r="E31" s="38">
        <v>2016</v>
      </c>
      <c r="F31" s="39" t="s">
        <v>384</v>
      </c>
      <c r="G31" s="40">
        <v>1</v>
      </c>
      <c r="H31" s="35" t="s">
        <v>299</v>
      </c>
      <c r="I31" s="47" t="s">
        <v>246</v>
      </c>
    </row>
    <row r="32" spans="1:9" s="41" customFormat="1" ht="48.5" customHeight="1" x14ac:dyDescent="0.3">
      <c r="A32" s="35">
        <v>30</v>
      </c>
      <c r="B32" s="36" t="s">
        <v>385</v>
      </c>
      <c r="C32" s="37" t="s">
        <v>247</v>
      </c>
      <c r="D32" s="37" t="s">
        <v>191</v>
      </c>
      <c r="E32" s="38">
        <v>2015</v>
      </c>
      <c r="F32" s="39" t="s">
        <v>386</v>
      </c>
      <c r="G32" s="40">
        <v>1</v>
      </c>
      <c r="H32" s="35" t="s">
        <v>299</v>
      </c>
      <c r="I32" s="47" t="s">
        <v>248</v>
      </c>
    </row>
    <row r="33" spans="1:9" s="41" customFormat="1" ht="48.5" customHeight="1" x14ac:dyDescent="0.3">
      <c r="A33" s="35">
        <v>31</v>
      </c>
      <c r="B33" s="36" t="s">
        <v>387</v>
      </c>
      <c r="C33" s="37" t="s">
        <v>249</v>
      </c>
      <c r="D33" s="37" t="s">
        <v>208</v>
      </c>
      <c r="E33" s="38">
        <v>2015</v>
      </c>
      <c r="F33" s="39" t="s">
        <v>388</v>
      </c>
      <c r="G33" s="40">
        <v>1</v>
      </c>
      <c r="H33" s="35" t="s">
        <v>299</v>
      </c>
      <c r="I33" s="47" t="s">
        <v>250</v>
      </c>
    </row>
    <row r="34" spans="1:9" s="41" customFormat="1" ht="48.5" customHeight="1" x14ac:dyDescent="0.3">
      <c r="A34" s="35">
        <v>32</v>
      </c>
      <c r="B34" s="36" t="s">
        <v>389</v>
      </c>
      <c r="C34" s="37" t="s">
        <v>251</v>
      </c>
      <c r="D34" s="37" t="s">
        <v>252</v>
      </c>
      <c r="E34" s="38">
        <v>2016</v>
      </c>
      <c r="F34" s="39" t="s">
        <v>390</v>
      </c>
      <c r="G34" s="40">
        <v>1</v>
      </c>
      <c r="H34" s="35" t="s">
        <v>299</v>
      </c>
      <c r="I34" s="47" t="s">
        <v>253</v>
      </c>
    </row>
    <row r="35" spans="1:9" s="41" customFormat="1" ht="48.5" customHeight="1" x14ac:dyDescent="0.3">
      <c r="A35" s="35">
        <v>33</v>
      </c>
      <c r="B35" s="36" t="s">
        <v>391</v>
      </c>
      <c r="C35" s="37" t="s">
        <v>254</v>
      </c>
      <c r="D35" s="37" t="s">
        <v>255</v>
      </c>
      <c r="E35" s="38">
        <v>2016</v>
      </c>
      <c r="F35" s="39" t="s">
        <v>392</v>
      </c>
      <c r="G35" s="40">
        <v>1</v>
      </c>
      <c r="H35" s="35" t="s">
        <v>299</v>
      </c>
      <c r="I35" s="47" t="s">
        <v>256</v>
      </c>
    </row>
    <row r="36" spans="1:9" s="41" customFormat="1" ht="48.5" customHeight="1" x14ac:dyDescent="0.3">
      <c r="A36" s="35">
        <v>34</v>
      </c>
      <c r="B36" s="36" t="s">
        <v>393</v>
      </c>
      <c r="C36" s="37" t="s">
        <v>257</v>
      </c>
      <c r="D36" s="37" t="s">
        <v>191</v>
      </c>
      <c r="E36" s="38">
        <v>2016</v>
      </c>
      <c r="F36" s="39" t="s">
        <v>394</v>
      </c>
      <c r="G36" s="40">
        <v>1</v>
      </c>
      <c r="H36" s="35" t="s">
        <v>299</v>
      </c>
      <c r="I36" s="47" t="s">
        <v>258</v>
      </c>
    </row>
    <row r="37" spans="1:9" s="41" customFormat="1" ht="48.5" customHeight="1" x14ac:dyDescent="0.3">
      <c r="A37" s="35">
        <v>35</v>
      </c>
      <c r="B37" s="36" t="s">
        <v>395</v>
      </c>
      <c r="C37" s="37" t="s">
        <v>259</v>
      </c>
      <c r="D37" s="37" t="s">
        <v>255</v>
      </c>
      <c r="E37" s="38">
        <v>2015</v>
      </c>
      <c r="F37" s="39" t="s">
        <v>396</v>
      </c>
      <c r="G37" s="40">
        <v>1</v>
      </c>
      <c r="H37" s="35" t="s">
        <v>299</v>
      </c>
      <c r="I37" s="47" t="s">
        <v>260</v>
      </c>
    </row>
    <row r="38" spans="1:9" s="41" customFormat="1" ht="48.5" customHeight="1" x14ac:dyDescent="0.3">
      <c r="A38" s="35">
        <v>36</v>
      </c>
      <c r="B38" s="36" t="s">
        <v>397</v>
      </c>
      <c r="C38" s="37" t="s">
        <v>261</v>
      </c>
      <c r="D38" s="37" t="s">
        <v>262</v>
      </c>
      <c r="E38" s="38">
        <v>2015</v>
      </c>
      <c r="F38" s="39" t="s">
        <v>398</v>
      </c>
      <c r="G38" s="40">
        <v>1</v>
      </c>
      <c r="H38" s="35" t="s">
        <v>299</v>
      </c>
      <c r="I38" s="47" t="s">
        <v>263</v>
      </c>
    </row>
    <row r="39" spans="1:9" s="41" customFormat="1" ht="48.5" customHeight="1" x14ac:dyDescent="0.3">
      <c r="A39" s="35">
        <v>37</v>
      </c>
      <c r="B39" s="36" t="s">
        <v>399</v>
      </c>
      <c r="C39" s="37" t="s">
        <v>264</v>
      </c>
      <c r="D39" s="37" t="s">
        <v>265</v>
      </c>
      <c r="E39" s="38">
        <v>2016</v>
      </c>
      <c r="F39" s="39" t="s">
        <v>400</v>
      </c>
      <c r="G39" s="40">
        <v>1</v>
      </c>
      <c r="H39" s="35" t="s">
        <v>299</v>
      </c>
      <c r="I39" s="47" t="s">
        <v>266</v>
      </c>
    </row>
    <row r="40" spans="1:9" s="41" customFormat="1" ht="48.5" customHeight="1" x14ac:dyDescent="0.3">
      <c r="A40" s="35">
        <v>38</v>
      </c>
      <c r="B40" s="36" t="s">
        <v>401</v>
      </c>
      <c r="C40" s="37" t="s">
        <v>267</v>
      </c>
      <c r="D40" s="37" t="s">
        <v>191</v>
      </c>
      <c r="E40" s="38">
        <v>2015</v>
      </c>
      <c r="F40" s="39" t="s">
        <v>402</v>
      </c>
      <c r="G40" s="40">
        <v>1</v>
      </c>
      <c r="H40" s="35" t="s">
        <v>299</v>
      </c>
      <c r="I40" s="47" t="s">
        <v>268</v>
      </c>
    </row>
    <row r="41" spans="1:9" s="41" customFormat="1" ht="48.5" customHeight="1" x14ac:dyDescent="0.3">
      <c r="A41" s="35">
        <v>39</v>
      </c>
      <c r="B41" s="36" t="s">
        <v>403</v>
      </c>
      <c r="C41" s="37" t="s">
        <v>269</v>
      </c>
      <c r="D41" s="37" t="s">
        <v>213</v>
      </c>
      <c r="E41" s="38">
        <v>2016</v>
      </c>
      <c r="F41" s="39" t="s">
        <v>404</v>
      </c>
      <c r="G41" s="40">
        <v>1</v>
      </c>
      <c r="H41" s="35" t="s">
        <v>299</v>
      </c>
      <c r="I41" s="47" t="s">
        <v>270</v>
      </c>
    </row>
    <row r="42" spans="1:9" s="41" customFormat="1" ht="48.5" customHeight="1" x14ac:dyDescent="0.3">
      <c r="A42" s="35">
        <v>40</v>
      </c>
      <c r="B42" s="36" t="s">
        <v>405</v>
      </c>
      <c r="C42" s="37" t="s">
        <v>271</v>
      </c>
      <c r="D42" s="37" t="s">
        <v>213</v>
      </c>
      <c r="E42" s="38">
        <v>2015</v>
      </c>
      <c r="F42" s="39" t="s">
        <v>406</v>
      </c>
      <c r="G42" s="40">
        <v>1</v>
      </c>
      <c r="H42" s="35" t="s">
        <v>299</v>
      </c>
      <c r="I42" s="47" t="s">
        <v>272</v>
      </c>
    </row>
    <row r="43" spans="1:9" s="41" customFormat="1" ht="48.5" customHeight="1" x14ac:dyDescent="0.3">
      <c r="A43" s="35">
        <v>41</v>
      </c>
      <c r="B43" s="36" t="s">
        <v>407</v>
      </c>
      <c r="C43" s="37" t="s">
        <v>273</v>
      </c>
      <c r="D43" s="37" t="s">
        <v>213</v>
      </c>
      <c r="E43" s="38">
        <v>2015</v>
      </c>
      <c r="F43" s="39" t="s">
        <v>408</v>
      </c>
      <c r="G43" s="40">
        <v>1</v>
      </c>
      <c r="H43" s="35" t="s">
        <v>299</v>
      </c>
      <c r="I43" s="47" t="s">
        <v>274</v>
      </c>
    </row>
    <row r="44" spans="1:9" s="41" customFormat="1" ht="48.5" customHeight="1" x14ac:dyDescent="0.3">
      <c r="A44" s="35">
        <v>42</v>
      </c>
      <c r="B44" s="36" t="s">
        <v>409</v>
      </c>
      <c r="C44" s="37" t="s">
        <v>275</v>
      </c>
      <c r="D44" s="37" t="s">
        <v>276</v>
      </c>
      <c r="E44" s="38">
        <v>2016</v>
      </c>
      <c r="F44" s="39" t="s">
        <v>410</v>
      </c>
      <c r="G44" s="40">
        <v>1</v>
      </c>
      <c r="H44" s="35" t="s">
        <v>299</v>
      </c>
      <c r="I44" s="47" t="s">
        <v>277</v>
      </c>
    </row>
    <row r="45" spans="1:9" s="41" customFormat="1" ht="48.5" customHeight="1" x14ac:dyDescent="0.3">
      <c r="A45" s="35">
        <v>43</v>
      </c>
      <c r="B45" s="36" t="s">
        <v>411</v>
      </c>
      <c r="C45" s="37" t="s">
        <v>225</v>
      </c>
      <c r="D45" s="37" t="s">
        <v>191</v>
      </c>
      <c r="E45" s="38">
        <v>2015</v>
      </c>
      <c r="F45" s="39" t="s">
        <v>412</v>
      </c>
      <c r="G45" s="40">
        <v>1</v>
      </c>
      <c r="H45" s="35" t="s">
        <v>299</v>
      </c>
      <c r="I45" s="47" t="s">
        <v>278</v>
      </c>
    </row>
    <row r="46" spans="1:9" s="41" customFormat="1" ht="48.5" customHeight="1" x14ac:dyDescent="0.3">
      <c r="A46" s="35">
        <v>44</v>
      </c>
      <c r="B46" s="36" t="s">
        <v>413</v>
      </c>
      <c r="C46" s="37" t="s">
        <v>279</v>
      </c>
      <c r="D46" s="37" t="s">
        <v>191</v>
      </c>
      <c r="E46" s="38">
        <v>2017</v>
      </c>
      <c r="F46" s="39" t="s">
        <v>414</v>
      </c>
      <c r="G46" s="40">
        <v>1</v>
      </c>
      <c r="H46" s="35" t="s">
        <v>299</v>
      </c>
      <c r="I46" s="47" t="s">
        <v>280</v>
      </c>
    </row>
    <row r="47" spans="1:9" s="41" customFormat="1" ht="48.5" customHeight="1" x14ac:dyDescent="0.3">
      <c r="A47" s="35">
        <v>45</v>
      </c>
      <c r="B47" s="36" t="s">
        <v>415</v>
      </c>
      <c r="C47" s="37" t="s">
        <v>281</v>
      </c>
      <c r="D47" s="37" t="s">
        <v>208</v>
      </c>
      <c r="E47" s="38">
        <v>2016</v>
      </c>
      <c r="F47" s="39" t="s">
        <v>416</v>
      </c>
      <c r="G47" s="40">
        <v>1</v>
      </c>
      <c r="H47" s="35" t="s">
        <v>299</v>
      </c>
      <c r="I47" s="47" t="s">
        <v>282</v>
      </c>
    </row>
    <row r="48" spans="1:9" s="41" customFormat="1" ht="48.5" customHeight="1" x14ac:dyDescent="0.3">
      <c r="A48" s="35">
        <v>46</v>
      </c>
      <c r="B48" s="36" t="s">
        <v>417</v>
      </c>
      <c r="C48" s="37" t="s">
        <v>283</v>
      </c>
      <c r="D48" s="37" t="s">
        <v>211</v>
      </c>
      <c r="E48" s="38">
        <v>2017</v>
      </c>
      <c r="F48" s="39" t="s">
        <v>418</v>
      </c>
      <c r="G48" s="40">
        <v>1</v>
      </c>
      <c r="H48" s="35" t="s">
        <v>299</v>
      </c>
      <c r="I48" s="47" t="s">
        <v>284</v>
      </c>
    </row>
    <row r="49" spans="1:9" s="41" customFormat="1" ht="48.5" customHeight="1" x14ac:dyDescent="0.3">
      <c r="A49" s="35">
        <v>47</v>
      </c>
      <c r="B49" s="36" t="s">
        <v>419</v>
      </c>
      <c r="C49" s="37" t="s">
        <v>285</v>
      </c>
      <c r="D49" s="37" t="s">
        <v>211</v>
      </c>
      <c r="E49" s="38">
        <v>2017</v>
      </c>
      <c r="F49" s="39" t="s">
        <v>420</v>
      </c>
      <c r="G49" s="40">
        <v>1</v>
      </c>
      <c r="H49" s="35" t="s">
        <v>299</v>
      </c>
      <c r="I49" s="47" t="s">
        <v>286</v>
      </c>
    </row>
    <row r="50" spans="1:9" s="41" customFormat="1" ht="48.5" customHeight="1" x14ac:dyDescent="0.3">
      <c r="A50" s="35">
        <v>48</v>
      </c>
      <c r="B50" s="36" t="s">
        <v>421</v>
      </c>
      <c r="C50" s="37" t="s">
        <v>287</v>
      </c>
      <c r="D50" s="37" t="s">
        <v>211</v>
      </c>
      <c r="E50" s="38">
        <v>2017</v>
      </c>
      <c r="F50" s="39" t="s">
        <v>422</v>
      </c>
      <c r="G50" s="40">
        <v>1</v>
      </c>
      <c r="H50" s="35" t="s">
        <v>299</v>
      </c>
      <c r="I50" s="47" t="s">
        <v>288</v>
      </c>
    </row>
    <row r="51" spans="1:9" s="41" customFormat="1" ht="48.5" customHeight="1" x14ac:dyDescent="0.3">
      <c r="A51" s="35">
        <v>49</v>
      </c>
      <c r="B51" s="36" t="s">
        <v>423</v>
      </c>
      <c r="C51" s="37" t="s">
        <v>289</v>
      </c>
      <c r="D51" s="37" t="s">
        <v>211</v>
      </c>
      <c r="E51" s="38">
        <v>2017</v>
      </c>
      <c r="F51" s="39" t="s">
        <v>424</v>
      </c>
      <c r="G51" s="40">
        <v>1</v>
      </c>
      <c r="H51" s="35" t="s">
        <v>299</v>
      </c>
      <c r="I51" s="47" t="s">
        <v>290</v>
      </c>
    </row>
    <row r="52" spans="1:9" s="41" customFormat="1" ht="48.5" customHeight="1" x14ac:dyDescent="0.3">
      <c r="A52" s="35">
        <v>50</v>
      </c>
      <c r="B52" s="36" t="s">
        <v>425</v>
      </c>
      <c r="C52" s="37" t="s">
        <v>291</v>
      </c>
      <c r="D52" s="37" t="s">
        <v>211</v>
      </c>
      <c r="E52" s="38">
        <v>2017</v>
      </c>
      <c r="F52" s="39" t="s">
        <v>426</v>
      </c>
      <c r="G52" s="40">
        <v>1</v>
      </c>
      <c r="H52" s="35" t="s">
        <v>299</v>
      </c>
      <c r="I52" s="47" t="s">
        <v>292</v>
      </c>
    </row>
    <row r="53" spans="1:9" s="41" customFormat="1" ht="48.5" customHeight="1" x14ac:dyDescent="0.3">
      <c r="A53" s="35">
        <v>51</v>
      </c>
      <c r="B53" s="36" t="s">
        <v>427</v>
      </c>
      <c r="C53" s="37" t="s">
        <v>293</v>
      </c>
      <c r="D53" s="37" t="s">
        <v>211</v>
      </c>
      <c r="E53" s="38">
        <v>2017</v>
      </c>
      <c r="F53" s="39" t="s">
        <v>428</v>
      </c>
      <c r="G53" s="40">
        <v>1</v>
      </c>
      <c r="H53" s="35" t="s">
        <v>299</v>
      </c>
      <c r="I53" s="47" t="s">
        <v>294</v>
      </c>
    </row>
    <row r="54" spans="1:9" s="41" customFormat="1" ht="48.5" customHeight="1" x14ac:dyDescent="0.3">
      <c r="A54" s="35">
        <v>52</v>
      </c>
      <c r="B54" s="36" t="s">
        <v>429</v>
      </c>
      <c r="C54" s="37" t="s">
        <v>295</v>
      </c>
      <c r="D54" s="37" t="s">
        <v>276</v>
      </c>
      <c r="E54" s="38">
        <v>2015</v>
      </c>
      <c r="F54" s="39" t="s">
        <v>430</v>
      </c>
      <c r="G54" s="40">
        <v>1</v>
      </c>
      <c r="H54" s="35" t="s">
        <v>299</v>
      </c>
      <c r="I54" s="47" t="s">
        <v>296</v>
      </c>
    </row>
    <row r="55" spans="1:9" s="41" customFormat="1" ht="48.5" customHeight="1" x14ac:dyDescent="0.3">
      <c r="A55" s="35">
        <v>53</v>
      </c>
      <c r="B55" s="36" t="s">
        <v>297</v>
      </c>
      <c r="C55" s="37" t="s">
        <v>145</v>
      </c>
      <c r="D55" s="37" t="s">
        <v>146</v>
      </c>
      <c r="E55" s="38">
        <v>2015</v>
      </c>
      <c r="F55" s="39" t="s">
        <v>298</v>
      </c>
      <c r="G55" s="40">
        <v>1</v>
      </c>
      <c r="H55" s="35" t="s">
        <v>299</v>
      </c>
      <c r="I55" s="47" t="s">
        <v>147</v>
      </c>
    </row>
    <row r="56" spans="1:9" s="41" customFormat="1" ht="48.5" customHeight="1" x14ac:dyDescent="0.3">
      <c r="A56" s="35">
        <v>54</v>
      </c>
      <c r="B56" s="36" t="s">
        <v>300</v>
      </c>
      <c r="C56" s="37" t="s">
        <v>148</v>
      </c>
      <c r="D56" s="37" t="s">
        <v>149</v>
      </c>
      <c r="E56" s="38">
        <v>2016</v>
      </c>
      <c r="F56" s="39" t="s">
        <v>301</v>
      </c>
      <c r="G56" s="40">
        <v>1</v>
      </c>
      <c r="H56" s="35" t="s">
        <v>299</v>
      </c>
      <c r="I56" s="47" t="s">
        <v>150</v>
      </c>
    </row>
    <row r="57" spans="1:9" s="41" customFormat="1" ht="48.5" customHeight="1" x14ac:dyDescent="0.3">
      <c r="A57" s="35">
        <v>55</v>
      </c>
      <c r="B57" s="36" t="s">
        <v>302</v>
      </c>
      <c r="C57" s="37" t="s">
        <v>151</v>
      </c>
      <c r="D57" s="37" t="s">
        <v>152</v>
      </c>
      <c r="E57" s="38">
        <v>2016</v>
      </c>
      <c r="F57" s="39" t="s">
        <v>303</v>
      </c>
      <c r="G57" s="40">
        <v>1</v>
      </c>
      <c r="H57" s="35" t="s">
        <v>299</v>
      </c>
      <c r="I57" s="47" t="s">
        <v>153</v>
      </c>
    </row>
    <row r="58" spans="1:9" s="41" customFormat="1" ht="48.5" customHeight="1" x14ac:dyDescent="0.3">
      <c r="A58" s="35">
        <v>56</v>
      </c>
      <c r="B58" s="36" t="s">
        <v>304</v>
      </c>
      <c r="C58" s="37" t="s">
        <v>154</v>
      </c>
      <c r="D58" s="37" t="s">
        <v>155</v>
      </c>
      <c r="E58" s="38" t="s">
        <v>156</v>
      </c>
      <c r="F58" s="39" t="s">
        <v>305</v>
      </c>
      <c r="G58" s="40">
        <v>3</v>
      </c>
      <c r="H58" s="35" t="s">
        <v>299</v>
      </c>
      <c r="I58" s="47" t="s">
        <v>431</v>
      </c>
    </row>
    <row r="59" spans="1:9" s="41" customFormat="1" ht="48.5" customHeight="1" x14ac:dyDescent="0.3">
      <c r="A59" s="35">
        <v>57</v>
      </c>
      <c r="B59" s="36" t="s">
        <v>304</v>
      </c>
      <c r="C59" s="37" t="s">
        <v>157</v>
      </c>
      <c r="D59" s="37" t="s">
        <v>155</v>
      </c>
      <c r="E59" s="38">
        <v>2006</v>
      </c>
      <c r="F59" s="39" t="s">
        <v>306</v>
      </c>
      <c r="G59" s="40">
        <v>2</v>
      </c>
      <c r="H59" s="35" t="s">
        <v>299</v>
      </c>
      <c r="I59" s="47" t="s">
        <v>432</v>
      </c>
    </row>
    <row r="60" spans="1:9" s="41" customFormat="1" ht="83.5" customHeight="1" x14ac:dyDescent="0.3">
      <c r="A60" s="35">
        <v>58</v>
      </c>
      <c r="B60" s="36" t="s">
        <v>307</v>
      </c>
      <c r="C60" s="37" t="s">
        <v>158</v>
      </c>
      <c r="D60" s="37" t="s">
        <v>159</v>
      </c>
      <c r="E60" s="38" t="s">
        <v>30</v>
      </c>
      <c r="F60" s="39" t="s">
        <v>308</v>
      </c>
      <c r="G60" s="40">
        <v>1</v>
      </c>
      <c r="H60" s="35" t="s">
        <v>299</v>
      </c>
      <c r="I60" s="47" t="s">
        <v>160</v>
      </c>
    </row>
    <row r="61" spans="1:9" s="41" customFormat="1" ht="48.5" customHeight="1" x14ac:dyDescent="0.3">
      <c r="A61" s="35">
        <v>59</v>
      </c>
      <c r="B61" s="36" t="s">
        <v>309</v>
      </c>
      <c r="C61" s="37" t="s">
        <v>161</v>
      </c>
      <c r="D61" s="37" t="s">
        <v>159</v>
      </c>
      <c r="E61" s="38" t="s">
        <v>25</v>
      </c>
      <c r="F61" s="39" t="s">
        <v>310</v>
      </c>
      <c r="G61" s="40">
        <v>1</v>
      </c>
      <c r="H61" s="35" t="s">
        <v>299</v>
      </c>
      <c r="I61" s="47" t="s">
        <v>162</v>
      </c>
    </row>
    <row r="62" spans="1:9" s="41" customFormat="1" ht="48.5" customHeight="1" x14ac:dyDescent="0.3">
      <c r="A62" s="35">
        <v>60</v>
      </c>
      <c r="B62" s="36" t="s">
        <v>311</v>
      </c>
      <c r="C62" s="37" t="s">
        <v>163</v>
      </c>
      <c r="D62" s="37" t="s">
        <v>164</v>
      </c>
      <c r="E62" s="38" t="s">
        <v>26</v>
      </c>
      <c r="F62" s="39" t="s">
        <v>312</v>
      </c>
      <c r="G62" s="40">
        <v>1</v>
      </c>
      <c r="H62" s="35" t="s">
        <v>299</v>
      </c>
      <c r="I62" s="47" t="s">
        <v>165</v>
      </c>
    </row>
    <row r="63" spans="1:9" s="41" customFormat="1" ht="48.5" customHeight="1" x14ac:dyDescent="0.3">
      <c r="A63" s="35">
        <v>61</v>
      </c>
      <c r="B63" s="36" t="s">
        <v>313</v>
      </c>
      <c r="C63" s="37" t="s">
        <v>166</v>
      </c>
      <c r="D63" s="37" t="s">
        <v>167</v>
      </c>
      <c r="E63" s="38">
        <v>2015</v>
      </c>
      <c r="F63" s="39" t="s">
        <v>314</v>
      </c>
      <c r="G63" s="40">
        <v>1</v>
      </c>
      <c r="H63" s="35" t="s">
        <v>299</v>
      </c>
      <c r="I63" s="47" t="s">
        <v>168</v>
      </c>
    </row>
    <row r="64" spans="1:9" s="41" customFormat="1" ht="48.5" customHeight="1" x14ac:dyDescent="0.3">
      <c r="A64" s="35">
        <v>62</v>
      </c>
      <c r="B64" s="36" t="s">
        <v>315</v>
      </c>
      <c r="C64" s="37" t="s">
        <v>169</v>
      </c>
      <c r="D64" s="37" t="s">
        <v>164</v>
      </c>
      <c r="E64" s="38" t="s">
        <v>34</v>
      </c>
      <c r="F64" s="39" t="s">
        <v>316</v>
      </c>
      <c r="G64" s="40">
        <v>1</v>
      </c>
      <c r="H64" s="35" t="s">
        <v>299</v>
      </c>
      <c r="I64" s="47" t="s">
        <v>170</v>
      </c>
    </row>
    <row r="65" spans="1:9" s="41" customFormat="1" ht="48.5" customHeight="1" x14ac:dyDescent="0.3">
      <c r="A65" s="35">
        <v>63</v>
      </c>
      <c r="B65" s="36" t="s">
        <v>317</v>
      </c>
      <c r="C65" s="37" t="s">
        <v>171</v>
      </c>
      <c r="D65" s="37" t="s">
        <v>164</v>
      </c>
      <c r="E65" s="38">
        <v>2015</v>
      </c>
      <c r="F65" s="39" t="s">
        <v>318</v>
      </c>
      <c r="G65" s="40">
        <v>1</v>
      </c>
      <c r="H65" s="35" t="s">
        <v>299</v>
      </c>
      <c r="I65" s="47" t="s">
        <v>172</v>
      </c>
    </row>
    <row r="66" spans="1:9" s="41" customFormat="1" ht="48.5" customHeight="1" x14ac:dyDescent="0.3">
      <c r="A66" s="35">
        <v>64</v>
      </c>
      <c r="B66" s="36" t="s">
        <v>319</v>
      </c>
      <c r="C66" s="37" t="s">
        <v>173</v>
      </c>
      <c r="D66" s="37" t="s">
        <v>174</v>
      </c>
      <c r="E66" s="38">
        <v>2015</v>
      </c>
      <c r="F66" s="39" t="s">
        <v>320</v>
      </c>
      <c r="G66" s="40">
        <v>1</v>
      </c>
      <c r="H66" s="35" t="s">
        <v>299</v>
      </c>
      <c r="I66" s="47" t="s">
        <v>175</v>
      </c>
    </row>
    <row r="67" spans="1:9" s="41" customFormat="1" ht="48.5" customHeight="1" x14ac:dyDescent="0.3">
      <c r="A67" s="35">
        <v>65</v>
      </c>
      <c r="B67" s="36" t="s">
        <v>321</v>
      </c>
      <c r="C67" s="37" t="s">
        <v>176</v>
      </c>
      <c r="D67" s="37" t="s">
        <v>164</v>
      </c>
      <c r="E67" s="38">
        <v>2015</v>
      </c>
      <c r="F67" s="39" t="s">
        <v>322</v>
      </c>
      <c r="G67" s="40">
        <v>1</v>
      </c>
      <c r="H67" s="35" t="s">
        <v>299</v>
      </c>
      <c r="I67" s="47" t="s">
        <v>177</v>
      </c>
    </row>
    <row r="68" spans="1:9" s="41" customFormat="1" ht="48.5" customHeight="1" x14ac:dyDescent="0.3">
      <c r="A68" s="35">
        <v>66</v>
      </c>
      <c r="B68" s="36" t="s">
        <v>323</v>
      </c>
      <c r="C68" s="37" t="s">
        <v>178</v>
      </c>
      <c r="D68" s="37" t="s">
        <v>179</v>
      </c>
      <c r="E68" s="38">
        <v>2016</v>
      </c>
      <c r="F68" s="39" t="s">
        <v>324</v>
      </c>
      <c r="G68" s="40">
        <v>1</v>
      </c>
      <c r="H68" s="35" t="s">
        <v>299</v>
      </c>
      <c r="I68" s="47" t="s">
        <v>180</v>
      </c>
    </row>
    <row r="69" spans="1:9" s="41" customFormat="1" ht="48.5" customHeight="1" x14ac:dyDescent="0.3">
      <c r="A69" s="35">
        <v>67</v>
      </c>
      <c r="B69" s="36" t="s">
        <v>325</v>
      </c>
      <c r="C69" s="37" t="s">
        <v>181</v>
      </c>
      <c r="D69" s="37" t="s">
        <v>182</v>
      </c>
      <c r="E69" s="38">
        <v>2015</v>
      </c>
      <c r="F69" s="39" t="s">
        <v>326</v>
      </c>
      <c r="G69" s="40">
        <v>1</v>
      </c>
      <c r="H69" s="35" t="s">
        <v>299</v>
      </c>
      <c r="I69" s="47" t="s">
        <v>183</v>
      </c>
    </row>
    <row r="70" spans="1:9" ht="26" customHeight="1" x14ac:dyDescent="0.3">
      <c r="G70" s="42">
        <f>SUM(G3:G69)</f>
        <v>74</v>
      </c>
    </row>
  </sheetData>
  <mergeCells count="1">
    <mergeCell ref="A1:I1"/>
  </mergeCells>
  <phoneticPr fontId="1" type="noConversion"/>
  <conditionalFormatting sqref="B60:B69 B3:B57">
    <cfRule type="duplicateValues" dxfId="5" priority="7" stopIfTrue="1"/>
  </conditionalFormatting>
  <conditionalFormatting sqref="B60:B69 B3:B57">
    <cfRule type="duplicateValues" dxfId="4" priority="9" stopIfTrue="1"/>
  </conditionalFormatting>
  <conditionalFormatting sqref="F3:F69">
    <cfRule type="duplicateValues" dxfId="3" priority="11" stopIfTrue="1"/>
    <cfRule type="duplicateValues" dxfId="2" priority="12" stopIfTrue="1"/>
  </conditionalFormatting>
  <conditionalFormatting sqref="F3:F69">
    <cfRule type="duplicateValues" dxfId="1" priority="13" stopIfTrue="1"/>
  </conditionalFormatting>
  <conditionalFormatting sqref="F3:F69">
    <cfRule type="duplicateValues" dxfId="0" priority="14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中文圖書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chiusha</cp:lastModifiedBy>
  <cp:lastPrinted>2008-03-17T06:46:59Z</cp:lastPrinted>
  <dcterms:created xsi:type="dcterms:W3CDTF">2004-02-13T01:27:37Z</dcterms:created>
  <dcterms:modified xsi:type="dcterms:W3CDTF">2018-01-22T02:12:40Z</dcterms:modified>
</cp:coreProperties>
</file>