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6950" tabRatio="437"/>
  </bookViews>
  <sheets>
    <sheet name="總冊數" sheetId="5" r:id="rId1"/>
    <sheet name="中文圖書" sheetId="6" r:id="rId2"/>
    <sheet name="外文圖書" sheetId="1" r:id="rId3"/>
  </sheets>
  <calcPr calcId="145621"/>
</workbook>
</file>

<file path=xl/calcChain.xml><?xml version="1.0" encoding="utf-8"?>
<calcChain xmlns="http://schemas.openxmlformats.org/spreadsheetml/2006/main">
  <c r="G71" i="1" l="1"/>
  <c r="G4" i="6" l="1"/>
  <c r="C6" i="5" l="1"/>
  <c r="C13" i="5" s="1"/>
</calcChain>
</file>

<file path=xl/sharedStrings.xml><?xml version="1.0" encoding="utf-8"?>
<sst xmlns="http://schemas.openxmlformats.org/spreadsheetml/2006/main" count="431" uniqueCount="256">
  <si>
    <t>編號</t>
  </si>
  <si>
    <t>書刊名</t>
  </si>
  <si>
    <t>編著者</t>
  </si>
  <si>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</si>
  <si>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</si>
  <si>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</si>
  <si>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</si>
  <si>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</si>
  <si>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</si>
  <si>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</si>
  <si>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</si>
  <si>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</si>
  <si>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</si>
  <si>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t>出版社</t>
    <phoneticPr fontId="1" type="noConversion"/>
  </si>
  <si>
    <t>出版年</t>
    <phoneticPr fontId="1" type="noConversion"/>
  </si>
  <si>
    <t>館別</t>
    <phoneticPr fontId="1" type="noConversion"/>
  </si>
  <si>
    <t>條碼號</t>
    <phoneticPr fontId="1" type="noConversion"/>
  </si>
  <si>
    <r>
      <rPr>
        <b/>
        <sz val="14"/>
        <rFont val="標楷體"/>
        <family val="4"/>
        <charset val="136"/>
      </rPr>
      <t>編號</t>
    </r>
  </si>
  <si>
    <r>
      <rPr>
        <b/>
        <sz val="14"/>
        <rFont val="標楷體"/>
        <family val="4"/>
        <charset val="136"/>
      </rPr>
      <t>書刊名</t>
    </r>
  </si>
  <si>
    <r>
      <rPr>
        <b/>
        <sz val="14"/>
        <rFont val="標楷體"/>
        <family val="4"/>
        <charset val="136"/>
      </rPr>
      <t>編著者</t>
    </r>
  </si>
  <si>
    <r>
      <rPr>
        <b/>
        <sz val="14"/>
        <rFont val="標楷體"/>
        <family val="4"/>
        <charset val="136"/>
      </rPr>
      <t>出版社</t>
    </r>
    <phoneticPr fontId="1" type="noConversion"/>
  </si>
  <si>
    <r>
      <rPr>
        <b/>
        <sz val="14"/>
        <rFont val="標楷體"/>
        <family val="4"/>
        <charset val="136"/>
      </rPr>
      <t>出版年</t>
    </r>
    <phoneticPr fontId="1" type="noConversion"/>
  </si>
  <si>
    <r>
      <rPr>
        <b/>
        <sz val="14"/>
        <rFont val="標楷體"/>
        <family val="4"/>
        <charset val="136"/>
      </rPr>
      <t>冊數</t>
    </r>
    <phoneticPr fontId="1" type="noConversion"/>
  </si>
  <si>
    <r>
      <rPr>
        <b/>
        <sz val="14"/>
        <rFont val="標楷體"/>
        <family val="4"/>
        <charset val="136"/>
      </rPr>
      <t>條碼號</t>
    </r>
    <phoneticPr fontId="1" type="noConversion"/>
  </si>
  <si>
    <t>館別</t>
    <phoneticPr fontId="1" type="noConversion"/>
  </si>
  <si>
    <t>2016</t>
  </si>
  <si>
    <t>2017</t>
  </si>
  <si>
    <t>中文</t>
    <phoneticPr fontId="1" type="noConversion"/>
  </si>
  <si>
    <t>Packt Publishing</t>
  </si>
  <si>
    <t>For Dummies</t>
  </si>
  <si>
    <t>Wiley</t>
  </si>
  <si>
    <t>107年資管系購置圖書統計</t>
    <phoneticPr fontId="1" type="noConversion"/>
  </si>
  <si>
    <t>107年資管系中文圖書購置清單</t>
    <phoneticPr fontId="1" type="noConversion"/>
  </si>
  <si>
    <t>107年資管系外文圖書購置清單</t>
    <phoneticPr fontId="1" type="noConversion"/>
  </si>
  <si>
    <t>最新網路概論(第15版)</t>
  </si>
  <si>
    <t>施威銘研究室</t>
  </si>
  <si>
    <t>旗標科技</t>
  </si>
  <si>
    <t>楠梓</t>
  </si>
  <si>
    <t>C10703877-81</t>
  </si>
  <si>
    <t>Techniques for Coding Imagery and Multimedia: Emerging Research and Opportunities</t>
  </si>
  <si>
    <t>Hai-Jew, Shalin</t>
  </si>
  <si>
    <t>IGI Global</t>
  </si>
  <si>
    <t>9781522526797</t>
  </si>
  <si>
    <t>E10700227</t>
  </si>
  <si>
    <t>Applied Computational Intelligence and Soft Computing in Engineering</t>
  </si>
  <si>
    <t>Khalid, Saifullah</t>
  </si>
  <si>
    <t>9781522531296</t>
  </si>
  <si>
    <t>E10700228</t>
  </si>
  <si>
    <t>New Trends in Software Methodologies, Tools and Techniques.</t>
  </si>
  <si>
    <t>Fujita, Hamido</t>
  </si>
  <si>
    <t>IOS Press</t>
  </si>
  <si>
    <t>9781614996736</t>
  </si>
  <si>
    <t>E10700229</t>
  </si>
  <si>
    <t>Automobile Automation: Distributed Cognition on the Road.</t>
  </si>
  <si>
    <t>Banks, Victoria A.</t>
  </si>
  <si>
    <t>CRC Press Llc</t>
  </si>
  <si>
    <t>9781138196834</t>
  </si>
  <si>
    <t>E10700230</t>
  </si>
  <si>
    <t>Model-Based Design for Effective Control System Development</t>
  </si>
  <si>
    <t>Wu, Wei</t>
  </si>
  <si>
    <t>9781522523031</t>
  </si>
  <si>
    <t>E10700231</t>
  </si>
  <si>
    <t>Biometrics: Concepts, Methodologies, Tools, and Applications, 3-Vols/Set.</t>
  </si>
  <si>
    <t>Information Resources Manageme</t>
  </si>
  <si>
    <t>E10700232-234</t>
  </si>
  <si>
    <t>Gamification-Based E-Learning Strategies for Computer Programming Education</t>
  </si>
  <si>
    <t>Alexandre Peixoto De Queiros,</t>
  </si>
  <si>
    <t>Medical Information Science Re ference</t>
  </si>
  <si>
    <t>E10700235</t>
  </si>
  <si>
    <t>Smart Technologies: Breakthroughs in Research and Practice</t>
  </si>
  <si>
    <t>E10700236</t>
  </si>
  <si>
    <t>Kali Linux Network Scanning Cookbook, 2/e</t>
  </si>
  <si>
    <t>Hixon, Michael</t>
  </si>
  <si>
    <t>E10700339</t>
  </si>
  <si>
    <t>Learning Functional Data Structures and Algorithms</t>
  </si>
  <si>
    <t>S. Khot, Atul</t>
  </si>
  <si>
    <t>E10700340</t>
  </si>
  <si>
    <t>PostgreSQL Administration Cookbook, 9.5/9.6 Edition</t>
  </si>
  <si>
    <t>Bartolini, Gabriele</t>
  </si>
  <si>
    <t>E10700341</t>
  </si>
  <si>
    <t>Python High Performance, 2/e</t>
  </si>
  <si>
    <t>Lanaro, Gabriele</t>
  </si>
  <si>
    <t>E10700342</t>
  </si>
  <si>
    <t>Swift Functional Programming, 2/e</t>
  </si>
  <si>
    <t>Nayebi, Dr Fatih</t>
  </si>
  <si>
    <t>E10700343</t>
  </si>
  <si>
    <t>Swift iOS Programming for Kids</t>
  </si>
  <si>
    <t>Sommer, Steffen D.</t>
  </si>
  <si>
    <t>E10700344</t>
  </si>
  <si>
    <t>Working with Linux – Quick Hacks for the Command Line</t>
  </si>
  <si>
    <t>I&amp;#537;fan, Petru</t>
  </si>
  <si>
    <t>E10700345</t>
  </si>
  <si>
    <t>Knowledge and Special Libraries</t>
  </si>
  <si>
    <t>Connolly, Suzanne</t>
  </si>
  <si>
    <t>Routledge</t>
  </si>
  <si>
    <t>E10700346</t>
  </si>
  <si>
    <t>Knowledge and Strategy</t>
  </si>
  <si>
    <t>Zack, Michael H.</t>
  </si>
  <si>
    <t>E10700347</t>
  </si>
  <si>
    <t>Mastering Python Data Analysis</t>
  </si>
  <si>
    <t>Magnus Vilhelm Persson</t>
  </si>
  <si>
    <t>E10700348</t>
  </si>
  <si>
    <t>Microsoft Exchange Server PowerShell Essentials</t>
  </si>
  <si>
    <t>Biswanath Banerjee</t>
  </si>
  <si>
    <t>E10700349</t>
  </si>
  <si>
    <t>Off-Track and Online: The Networked Spaces of Horse Racing</t>
  </si>
  <si>
    <t>Kruse, Holly</t>
  </si>
  <si>
    <t>MIT Press</t>
  </si>
  <si>
    <t>E10700350</t>
  </si>
  <si>
    <t>Digital and Social Media Marketing: A Results-Driven Approach</t>
  </si>
  <si>
    <t>Heinze, Aleksej</t>
  </si>
  <si>
    <t>E10700351</t>
  </si>
  <si>
    <t>Apache Spark 2.x Cookbook</t>
  </si>
  <si>
    <t>Yadav, Rishi</t>
  </si>
  <si>
    <t>E10700352</t>
  </si>
  <si>
    <t>SQL Server 2016 Developer's Guide</t>
  </si>
  <si>
    <t>Sarka, Dejan</t>
  </si>
  <si>
    <t>E10700353</t>
  </si>
  <si>
    <t>From Knowledge to Intelligence</t>
  </si>
  <si>
    <t>Rothberg, Helen</t>
  </si>
  <si>
    <t>E10700354</t>
  </si>
  <si>
    <t>Enterprise PowerShell Scripting Bootcamp</t>
  </si>
  <si>
    <t>Blawat, Brenton J. W.</t>
  </si>
  <si>
    <t>E10700355</t>
  </si>
  <si>
    <t>Mastering Swift 3Linux</t>
  </si>
  <si>
    <t>Hoffman, Jon</t>
  </si>
  <si>
    <t>E10700356</t>
  </si>
  <si>
    <t>Swift 3 Game Development, 2/e</t>
  </si>
  <si>
    <t>Haney, Stephen</t>
  </si>
  <si>
    <t>E10700357</t>
  </si>
  <si>
    <t>Wireshark for Security Professionals: Using Wireshark and the Metasploit Framework</t>
  </si>
  <si>
    <t>Bullock, Jessey</t>
  </si>
  <si>
    <t>E10700358</t>
  </si>
  <si>
    <t>Swift 2 by Example</t>
  </si>
  <si>
    <t>Giordano Scalzo</t>
  </si>
  <si>
    <t>E10700359</t>
  </si>
  <si>
    <t>Text Data Management and Analysis: A Practical Introduction to Information Retrieval and Text Mining</t>
  </si>
  <si>
    <t>Chengxiang Zhai</t>
  </si>
  <si>
    <t>Morgan&amp; Claypool</t>
  </si>
  <si>
    <t>E10700360</t>
  </si>
  <si>
    <t>Mastering Windows Server 2016 Hyper-V</t>
  </si>
  <si>
    <t>Savill, John</t>
  </si>
  <si>
    <t>Sybex</t>
  </si>
  <si>
    <t>E10700361</t>
  </si>
  <si>
    <t>Implementing Oracle Integration Cloud Service</t>
  </si>
  <si>
    <t>Wilkins, Phil</t>
  </si>
  <si>
    <t>E10700362</t>
  </si>
  <si>
    <t>Teach Yourself Visually Windows 10 Anniversary Update</t>
  </si>
  <si>
    <t>Mcfedries</t>
  </si>
  <si>
    <t>Visual</t>
  </si>
  <si>
    <t>E10700363</t>
  </si>
  <si>
    <t>Windows 10 All-In-One For Dummies, 2/e</t>
  </si>
  <si>
    <t>Leonhard, Woody</t>
  </si>
  <si>
    <t>E10700364</t>
  </si>
  <si>
    <t>Learning jQuery 3, 5/e</t>
  </si>
  <si>
    <t>Boduch, Adam</t>
  </si>
  <si>
    <t>E10700365</t>
  </si>
  <si>
    <t>Creating the Discipline of Knowledge Management</t>
  </si>
  <si>
    <t>Stankosky, Michael</t>
  </si>
  <si>
    <t>E10700366</t>
  </si>
  <si>
    <t>Digital Analytics for Marketing</t>
  </si>
  <si>
    <t>Sponder, Marshall</t>
  </si>
  <si>
    <t>E10700367</t>
  </si>
  <si>
    <t>Stealth KM</t>
  </si>
  <si>
    <t>Sinclair, Niall</t>
  </si>
  <si>
    <t>E10700368</t>
  </si>
  <si>
    <t>Distributed Computing with Python</t>
  </si>
  <si>
    <t>Francesco Pierfederici</t>
  </si>
  <si>
    <t>E10700369</t>
  </si>
  <si>
    <t>Neural Network Methods in Natural Language Processing</t>
  </si>
  <si>
    <t>Goldberg, Yoav</t>
  </si>
  <si>
    <t>Morgan &amp; Claypool</t>
  </si>
  <si>
    <t>E10700370</t>
  </si>
  <si>
    <t>Knowledge Management Tools</t>
  </si>
  <si>
    <t>Ruggles, Rudy</t>
  </si>
  <si>
    <t>E10700371</t>
  </si>
  <si>
    <t>Kali Linux Intrusion and Exploitation Cookbook</t>
  </si>
  <si>
    <t>Girdhar, Ishan</t>
  </si>
  <si>
    <t>E10700372</t>
  </si>
  <si>
    <t>Mastering Windows Server 2016</t>
  </si>
  <si>
    <t>Jordan Krause</t>
  </si>
  <si>
    <t>E10700373</t>
  </si>
  <si>
    <t>Machine Learning: The New AI</t>
  </si>
  <si>
    <t>Alpaydin, Ethem</t>
  </si>
  <si>
    <t>E10700374</t>
  </si>
  <si>
    <t>iOS Programming Cookbook</t>
  </si>
  <si>
    <t>Ghareeb, Hossam</t>
  </si>
  <si>
    <t>E10700375</t>
  </si>
  <si>
    <t>Linux Shell Scripting Cookbook, 3/e</t>
  </si>
  <si>
    <t>Flynt, Clif</t>
  </si>
  <si>
    <t>E10700376</t>
  </si>
  <si>
    <t>Key Issues in the New Knowledge Management</t>
  </si>
  <si>
    <t>Firestone, Joseph M.</t>
  </si>
  <si>
    <t>E10700377</t>
  </si>
  <si>
    <t>Autodesk Revit 2017 For Architecture No Experience Required</t>
  </si>
  <si>
    <t>Wing, Eric</t>
  </si>
  <si>
    <t>E10700378</t>
  </si>
  <si>
    <t>Neural Network Programming with Java</t>
  </si>
  <si>
    <t>Alan M.F. Souza</t>
  </si>
  <si>
    <t>E10700379</t>
  </si>
  <si>
    <t>Net Work</t>
  </si>
  <si>
    <t>Anklam, Patti</t>
  </si>
  <si>
    <t>E10700380</t>
  </si>
  <si>
    <t>Mcsa Windows Server 2016 Study Guide: Exam 70-741</t>
  </si>
  <si>
    <t>Panek, William</t>
  </si>
  <si>
    <t>E10700381</t>
  </si>
  <si>
    <t>Mastering Autodesk Revit 2018</t>
  </si>
  <si>
    <t>Kirby, Lance</t>
  </si>
  <si>
    <t>E10700382</t>
  </si>
  <si>
    <t>Beginning C++ Programming</t>
  </si>
  <si>
    <t>Grimes, Richard</t>
  </si>
  <si>
    <t>E10700383</t>
  </si>
  <si>
    <t>Java 9 with JShell</t>
  </si>
  <si>
    <t>Hillar, Gaston C.</t>
  </si>
  <si>
    <t>E10700384</t>
  </si>
  <si>
    <t>Python GUI Programming Cookbook, 2/e</t>
  </si>
  <si>
    <t>Meier, Burkhard</t>
  </si>
  <si>
    <t>E10700385</t>
  </si>
  <si>
    <t>Knowledge Management and Organizational Design</t>
  </si>
  <si>
    <t>Myers, Paul S</t>
  </si>
  <si>
    <t>E10700386</t>
  </si>
  <si>
    <t>R Data Science Essentials</t>
  </si>
  <si>
    <t>Raja B. Koushik</t>
  </si>
  <si>
    <t>E10700387</t>
  </si>
  <si>
    <t>Comptia Security+ Study Guide: Exam Sy0-501, 7/e</t>
  </si>
  <si>
    <t>Dulaney, Emmett</t>
  </si>
  <si>
    <t>E10700388</t>
  </si>
  <si>
    <t>Learning Apache Cassandra, 2/e</t>
  </si>
  <si>
    <t>Yarabarla, Sandeep</t>
  </si>
  <si>
    <t>E10700389</t>
  </si>
  <si>
    <t>Machine Learning with Spark, 2/e</t>
  </si>
  <si>
    <t>Dua, Rajdeep</t>
  </si>
  <si>
    <t>E10700390</t>
  </si>
  <si>
    <t>Learning Data Mining with Python, 2/e</t>
  </si>
  <si>
    <t>Layton, Robert</t>
  </si>
  <si>
    <t>E10700391</t>
  </si>
  <si>
    <t>Mastering OpenCV 3, 2/e</t>
  </si>
  <si>
    <t>Baggio, Daniel Lelis</t>
  </si>
  <si>
    <t>E10700392</t>
  </si>
  <si>
    <t>Oracle Business Intelligence Enterprise Edition 12c, 2/e</t>
  </si>
  <si>
    <t>Ward, Adrian</t>
  </si>
  <si>
    <t>E10700393</t>
  </si>
  <si>
    <t>PHP 7 Data Structures and Algorithms</t>
  </si>
  <si>
    <t>Rahman, Mizanur</t>
  </si>
  <si>
    <t>E10700394</t>
  </si>
  <si>
    <t>Python Programming with Raspberry Pi</t>
  </si>
  <si>
    <t>Yamanoor, Sai</t>
  </si>
  <si>
    <t>E10700395</t>
  </si>
  <si>
    <t>Spatial Analytics with ArcGIS</t>
  </si>
  <si>
    <t>Pimpler, Eric</t>
  </si>
  <si>
    <t>E10700396</t>
  </si>
  <si>
    <t>Swift 3 Object-Oriented Programming, 2/e</t>
  </si>
  <si>
    <t>E10700397</t>
  </si>
  <si>
    <t>Natural Language Processing for the Semantic Web</t>
  </si>
  <si>
    <t>Maynard, Diana</t>
  </si>
  <si>
    <t>E10700398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</si>
</sst>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00"/>
    <numFmt numFmtId="178" formatCode="0_);\(0\)"/>
  </numFmts>
  <fonts count="21" x14ac:knownFonts="1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rgb="FF111111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12"/>
      <name val="微軟正黑體"/>
      <family val="2"/>
      <charset val="136"/>
    </font>
    <font>
      <sz val="10"/>
      <color indexed="9"/>
      <name val="標楷體"/>
      <family val="4"/>
      <charset val="136"/>
    </font>
    <font>
      <sz val="10"/>
      <name val="微軟正黑體"/>
      <family val="2"/>
      <charset val="136"/>
    </font>
    <font>
      <sz val="12"/>
      <name val="Arial"/>
      <family val="2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top"/>
    </xf>
    <xf numFmtId="0" fontId="10" fillId="0" borderId="0"/>
    <xf numFmtId="0" fontId="19" fillId="0" borderId="0"/>
    <xf numFmtId="0" fontId="20" fillId="0" borderId="0">
      <alignment vertical="center"/>
    </xf>
  </cellStyleXfs>
  <cellXfs count="52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177" fontId="9" fillId="2" borderId="19" xfId="0" applyNumberFormat="1" applyFont="1" applyFill="1" applyBorder="1" applyAlignment="1">
      <alignment horizontal="center" vertical="center" wrapText="1"/>
    </xf>
    <xf numFmtId="176" fontId="9" fillId="2" borderId="19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177" fontId="12" fillId="2" borderId="19" xfId="0" applyNumberFormat="1" applyFont="1" applyFill="1" applyBorder="1" applyAlignment="1">
      <alignment horizontal="center" vertical="center" wrapText="1"/>
    </xf>
    <xf numFmtId="176" fontId="12" fillId="2" borderId="19" xfId="0" applyNumberFormat="1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left" vertical="center" wrapText="1"/>
    </xf>
    <xf numFmtId="49" fontId="13" fillId="5" borderId="15" xfId="0" applyNumberFormat="1" applyFont="1" applyFill="1" applyBorder="1" applyAlignment="1">
      <alignment horizontal="left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5" fillId="5" borderId="15" xfId="0" applyFont="1" applyFill="1" applyBorder="1" applyAlignment="1">
      <alignment horizontal="center" vertical="center"/>
    </xf>
    <xf numFmtId="178" fontId="14" fillId="5" borderId="15" xfId="0" applyNumberFormat="1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6" fillId="0" borderId="0" xfId="0" applyFont="1" applyAlignment="1"/>
    <xf numFmtId="0" fontId="15" fillId="0" borderId="15" xfId="0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49" fontId="15" fillId="0" borderId="15" xfId="1" applyNumberFormat="1" applyFont="1" applyBorder="1" applyAlignment="1">
      <alignment horizontal="center" vertical="center" wrapText="1"/>
    </xf>
    <xf numFmtId="176" fontId="15" fillId="0" borderId="15" xfId="1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15" xfId="0" applyFont="1" applyFill="1" applyBorder="1" applyAlignment="1">
      <alignment horizontal="center" vertical="center"/>
    </xf>
    <xf numFmtId="0" fontId="17" fillId="0" borderId="0" xfId="0" applyFont="1" applyAlignment="1"/>
    <xf numFmtId="0" fontId="18" fillId="0" borderId="0" xfId="0" applyFont="1" applyAlignment="1">
      <alignment horizontal="center" vertical="center"/>
    </xf>
    <xf numFmtId="0" fontId="9" fillId="2" borderId="19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2" fillId="2" borderId="19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4">
    <cellStyle name="一般" xfId="0" builtinId="0"/>
    <cellStyle name="一般 2" xfId="3"/>
    <cellStyle name="一般 3" xfId="2"/>
    <cellStyle name="一般_資管系" xfId="1"/>
  </cellStyles>
  <dxfs count="12"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501650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940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501650</xdr:rowOff>
    </xdr:to>
    <xdr:pic>
      <xdr:nvPicPr>
        <xdr:cNvPr id="1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990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8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1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434975</xdr:rowOff>
    </xdr:to>
    <xdr:pic>
      <xdr:nvPicPr>
        <xdr:cNvPr id="22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6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27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99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28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99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501650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501650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434975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tabSelected="1" workbookViewId="0">
      <selection activeCell="C10" sqref="C10"/>
    </sheetView>
  </sheetViews>
  <sheetFormatPr defaultColWidth="9" defaultRowHeight="12.5" x14ac:dyDescent="0.25"/>
  <cols>
    <col min="1" max="1" width="9" style="7"/>
    <col min="2" max="3" width="20.6328125" style="7" customWidth="1"/>
    <col min="4" max="16384" width="9" style="7"/>
  </cols>
  <sheetData>
    <row r="1" spans="2:3" ht="29.25" customHeight="1" thickTop="1" thickBot="1" x14ac:dyDescent="0.6">
      <c r="B1" s="49" t="s">
        <v>31</v>
      </c>
      <c r="C1" s="50"/>
    </row>
    <row r="2" spans="2:3" ht="22" thickTop="1" x14ac:dyDescent="0.45">
      <c r="B2" s="1" t="s">
        <v>4</v>
      </c>
      <c r="C2" s="2" t="s">
        <v>5</v>
      </c>
    </row>
    <row r="3" spans="2:3" ht="19.5" x14ac:dyDescent="0.45">
      <c r="B3" s="8" t="s">
        <v>27</v>
      </c>
      <c r="C3" s="16">
        <v>5</v>
      </c>
    </row>
    <row r="4" spans="2:3" ht="19.5" x14ac:dyDescent="0.45">
      <c r="B4" s="8" t="s">
        <v>7</v>
      </c>
      <c r="C4" s="16">
        <v>0</v>
      </c>
    </row>
    <row r="5" spans="2:3" ht="19.5" x14ac:dyDescent="0.45">
      <c r="B5" s="8" t="s">
        <v>8</v>
      </c>
      <c r="C5" s="16">
        <v>70</v>
      </c>
    </row>
    <row r="6" spans="2:3" ht="20" thickBot="1" x14ac:dyDescent="0.5">
      <c r="B6" s="10" t="s">
        <v>9</v>
      </c>
      <c r="C6" s="11">
        <f>SUM(C3:C5)</f>
        <v>75</v>
      </c>
    </row>
    <row r="7" spans="2:3" ht="20.5" thickTop="1" thickBot="1" x14ac:dyDescent="0.5">
      <c r="B7" s="3"/>
      <c r="C7" s="4"/>
    </row>
    <row r="8" spans="2:3" ht="22" thickTop="1" x14ac:dyDescent="0.45">
      <c r="B8" s="12" t="s">
        <v>10</v>
      </c>
      <c r="C8" s="13" t="s">
        <v>11</v>
      </c>
    </row>
    <row r="9" spans="2:3" ht="19.5" x14ac:dyDescent="0.45">
      <c r="B9" s="8" t="s">
        <v>6</v>
      </c>
      <c r="C9" s="9">
        <v>0</v>
      </c>
    </row>
    <row r="10" spans="2:3" ht="19.5" x14ac:dyDescent="0.45">
      <c r="B10" s="8" t="s">
        <v>7</v>
      </c>
      <c r="C10" s="9">
        <v>0</v>
      </c>
    </row>
    <row r="11" spans="2:3" ht="19.5" x14ac:dyDescent="0.45">
      <c r="B11" s="8" t="s">
        <v>8</v>
      </c>
      <c r="C11" s="9">
        <v>0</v>
      </c>
    </row>
    <row r="12" spans="2:3" ht="20" thickBot="1" x14ac:dyDescent="0.5">
      <c r="B12" s="14" t="s">
        <v>9</v>
      </c>
      <c r="C12" s="15">
        <v>0</v>
      </c>
    </row>
    <row r="13" spans="2:3" ht="25.5" thickBot="1" x14ac:dyDescent="0.6">
      <c r="B13" s="5" t="s">
        <v>12</v>
      </c>
      <c r="C13" s="6">
        <f>SUM(C6,C12)</f>
        <v>75</v>
      </c>
    </row>
    <row r="14" spans="2:3" ht="13" thickTop="1" x14ac:dyDescent="0.25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4"/>
  <sheetViews>
    <sheetView zoomScaleNormal="100" zoomScaleSheetLayoutView="161" workbookViewId="0">
      <pane ySplit="2" topLeftCell="A3" activePane="bottomLeft" state="frozen"/>
      <selection activeCell="C23" sqref="C23"/>
      <selection pane="bottomLeft" activeCell="H2" sqref="H1:H1048576"/>
    </sheetView>
  </sheetViews>
  <sheetFormatPr defaultColWidth="9" defaultRowHeight="12.5" x14ac:dyDescent="0.25"/>
  <cols>
    <col min="1" max="1" width="6.7265625" style="7" customWidth="1"/>
    <col min="2" max="2" width="33.453125" style="7" customWidth="1"/>
    <col min="3" max="3" width="26.1796875" style="7" customWidth="1"/>
    <col min="4" max="4" width="15.453125" style="7" bestFit="1" customWidth="1"/>
    <col min="5" max="5" width="9" style="30"/>
    <col min="6" max="6" width="19.1796875" style="30" customWidth="1"/>
    <col min="7" max="7" width="7" style="29" bestFit="1" customWidth="1"/>
    <col min="8" max="8" width="9" style="30"/>
    <col min="9" max="9" width="19.81640625" style="45" customWidth="1"/>
    <col min="10" max="16384" width="9" style="7"/>
  </cols>
  <sheetData>
    <row r="1" spans="1:9" ht="44.5" customHeight="1" x14ac:dyDescent="0.25">
      <c r="A1" s="51" t="s">
        <v>32</v>
      </c>
      <c r="B1" s="51"/>
      <c r="C1" s="51"/>
      <c r="D1" s="51"/>
      <c r="E1" s="51"/>
      <c r="F1" s="51"/>
      <c r="G1" s="51"/>
      <c r="H1" s="51"/>
      <c r="I1" s="51"/>
    </row>
    <row r="2" spans="1:9" ht="34.5" customHeight="1" x14ac:dyDescent="0.25">
      <c r="A2" s="17" t="s">
        <v>0</v>
      </c>
      <c r="B2" s="18" t="s">
        <v>1</v>
      </c>
      <c r="C2" s="18" t="s">
        <v>2</v>
      </c>
      <c r="D2" s="18" t="s">
        <v>13</v>
      </c>
      <c r="E2" s="18" t="s">
        <v>14</v>
      </c>
      <c r="F2" s="19" t="s">
        <v>3</v>
      </c>
      <c r="G2" s="20" t="s">
        <v>5</v>
      </c>
      <c r="H2" s="18" t="s">
        <v>15</v>
      </c>
      <c r="I2" s="43" t="s">
        <v>16</v>
      </c>
    </row>
    <row r="3" spans="1:9" ht="54" customHeight="1" x14ac:dyDescent="0.25">
      <c r="A3" s="21">
        <v>1</v>
      </c>
      <c r="B3" s="26" t="s">
        <v>34</v>
      </c>
      <c r="C3" s="27" t="s">
        <v>35</v>
      </c>
      <c r="D3" s="26" t="s">
        <v>36</v>
      </c>
      <c r="E3" s="33">
        <v>2017</v>
      </c>
      <c r="F3" s="32">
        <v>9789863124566</v>
      </c>
      <c r="G3" s="28">
        <v>5</v>
      </c>
      <c r="H3" s="31" t="s">
        <v>37</v>
      </c>
      <c r="I3" s="44" t="s">
        <v>38</v>
      </c>
    </row>
    <row r="4" spans="1:9" ht="29" customHeight="1" x14ac:dyDescent="0.25">
      <c r="G4" s="42">
        <f>SUM(G3:G3)</f>
        <v>5</v>
      </c>
    </row>
  </sheetData>
  <mergeCells count="1">
    <mergeCell ref="A1:I1"/>
  </mergeCells>
  <phoneticPr fontId="1" type="noConversion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I71"/>
  <sheetViews>
    <sheetView zoomScaleNormal="100" zoomScaleSheetLayoutView="161" workbookViewId="0">
      <pane ySplit="2" topLeftCell="A3" activePane="bottomLeft" state="frozen"/>
      <selection activeCell="C23" sqref="C23"/>
      <selection pane="bottomLeft" activeCell="H2" sqref="H1:H1048576"/>
    </sheetView>
  </sheetViews>
  <sheetFormatPr defaultColWidth="9" defaultRowHeight="13.5" x14ac:dyDescent="0.3"/>
  <cols>
    <col min="1" max="1" width="7.6328125" style="7" customWidth="1"/>
    <col min="2" max="2" width="42.26953125" style="7" customWidth="1"/>
    <col min="3" max="3" width="20.36328125" style="7" customWidth="1"/>
    <col min="4" max="4" width="17.08984375" style="7" customWidth="1"/>
    <col min="5" max="5" width="9.7265625" style="7" customWidth="1"/>
    <col min="6" max="6" width="19.453125" style="7" customWidth="1"/>
    <col min="7" max="7" width="7" style="7" bestFit="1" customWidth="1"/>
    <col min="8" max="8" width="7.36328125" style="34" customWidth="1"/>
    <col min="9" max="9" width="17.26953125" style="48" customWidth="1"/>
    <col min="10" max="16384" width="9" style="7"/>
  </cols>
  <sheetData>
    <row r="1" spans="1:9" ht="44" customHeight="1" x14ac:dyDescent="0.25">
      <c r="A1" s="51" t="s">
        <v>33</v>
      </c>
      <c r="B1" s="51"/>
      <c r="C1" s="51"/>
      <c r="D1" s="51"/>
      <c r="E1" s="51"/>
      <c r="F1" s="51"/>
      <c r="G1" s="51"/>
      <c r="H1" s="51"/>
      <c r="I1" s="51"/>
    </row>
    <row r="2" spans="1:9" ht="19.5" x14ac:dyDescent="0.25">
      <c r="A2" s="22" t="s">
        <v>17</v>
      </c>
      <c r="B2" s="23" t="s">
        <v>18</v>
      </c>
      <c r="C2" s="23" t="s">
        <v>19</v>
      </c>
      <c r="D2" s="23" t="s">
        <v>20</v>
      </c>
      <c r="E2" s="23" t="s">
        <v>21</v>
      </c>
      <c r="F2" s="24" t="s">
        <v>3</v>
      </c>
      <c r="G2" s="25" t="s">
        <v>22</v>
      </c>
      <c r="H2" s="18" t="s">
        <v>24</v>
      </c>
      <c r="I2" s="46" t="s">
        <v>23</v>
      </c>
    </row>
    <row r="3" spans="1:9" s="41" customFormat="1" ht="62.5" customHeight="1" x14ac:dyDescent="0.3">
      <c r="A3" s="35">
        <v>1</v>
      </c>
      <c r="B3" s="36" t="s">
        <v>39</v>
      </c>
      <c r="C3" s="37" t="s">
        <v>40</v>
      </c>
      <c r="D3" s="37" t="s">
        <v>41</v>
      </c>
      <c r="E3" s="38">
        <v>2018</v>
      </c>
      <c r="F3" s="39" t="s">
        <v>42</v>
      </c>
      <c r="G3" s="40">
        <v>1</v>
      </c>
      <c r="H3" s="35" t="s">
        <v>37</v>
      </c>
      <c r="I3" s="47" t="s">
        <v>43</v>
      </c>
    </row>
    <row r="4" spans="1:9" s="41" customFormat="1" ht="48.5" customHeight="1" x14ac:dyDescent="0.3">
      <c r="A4" s="35">
        <v>2</v>
      </c>
      <c r="B4" s="36" t="s">
        <v>44</v>
      </c>
      <c r="C4" s="37" t="s">
        <v>45</v>
      </c>
      <c r="D4" s="37" t="s">
        <v>41</v>
      </c>
      <c r="E4" s="38">
        <v>2018</v>
      </c>
      <c r="F4" s="39" t="s">
        <v>46</v>
      </c>
      <c r="G4" s="40">
        <v>1</v>
      </c>
      <c r="H4" s="35" t="s">
        <v>37</v>
      </c>
      <c r="I4" s="47" t="s">
        <v>47</v>
      </c>
    </row>
    <row r="5" spans="1:9" s="41" customFormat="1" ht="48.5" customHeight="1" x14ac:dyDescent="0.3">
      <c r="A5" s="35">
        <v>3</v>
      </c>
      <c r="B5" s="36" t="s">
        <v>48</v>
      </c>
      <c r="C5" s="37" t="s">
        <v>49</v>
      </c>
      <c r="D5" s="37" t="s">
        <v>50</v>
      </c>
      <c r="E5" s="38">
        <v>2016</v>
      </c>
      <c r="F5" s="39" t="s">
        <v>51</v>
      </c>
      <c r="G5" s="40">
        <v>1</v>
      </c>
      <c r="H5" s="35" t="s">
        <v>37</v>
      </c>
      <c r="I5" s="47" t="s">
        <v>52</v>
      </c>
    </row>
    <row r="6" spans="1:9" s="41" customFormat="1" ht="48.5" customHeight="1" x14ac:dyDescent="0.3">
      <c r="A6" s="35">
        <v>4</v>
      </c>
      <c r="B6" s="36" t="s">
        <v>53</v>
      </c>
      <c r="C6" s="37" t="s">
        <v>54</v>
      </c>
      <c r="D6" s="37" t="s">
        <v>55</v>
      </c>
      <c r="E6" s="38">
        <v>2017</v>
      </c>
      <c r="F6" s="39" t="s">
        <v>56</v>
      </c>
      <c r="G6" s="40">
        <v>1</v>
      </c>
      <c r="H6" s="35" t="s">
        <v>37</v>
      </c>
      <c r="I6" s="47" t="s">
        <v>57</v>
      </c>
    </row>
    <row r="7" spans="1:9" s="41" customFormat="1" ht="48.5" customHeight="1" x14ac:dyDescent="0.3">
      <c r="A7" s="35">
        <v>5</v>
      </c>
      <c r="B7" s="36" t="s">
        <v>58</v>
      </c>
      <c r="C7" s="37" t="s">
        <v>59</v>
      </c>
      <c r="D7" s="37" t="s">
        <v>41</v>
      </c>
      <c r="E7" s="38">
        <v>2017</v>
      </c>
      <c r="F7" s="39" t="s">
        <v>60</v>
      </c>
      <c r="G7" s="40">
        <v>1</v>
      </c>
      <c r="H7" s="35" t="s">
        <v>37</v>
      </c>
      <c r="I7" s="47" t="s">
        <v>61</v>
      </c>
    </row>
    <row r="8" spans="1:9" s="41" customFormat="1" ht="48.5" customHeight="1" x14ac:dyDescent="0.3">
      <c r="A8" s="35">
        <v>6</v>
      </c>
      <c r="B8" s="36" t="s">
        <v>62</v>
      </c>
      <c r="C8" s="37" t="s">
        <v>63</v>
      </c>
      <c r="D8" s="37" t="s">
        <v>41</v>
      </c>
      <c r="E8" s="38">
        <v>2017</v>
      </c>
      <c r="F8" s="39">
        <v>9781522509837</v>
      </c>
      <c r="G8" s="40">
        <v>3</v>
      </c>
      <c r="H8" s="35" t="s">
        <v>37</v>
      </c>
      <c r="I8" s="47" t="s">
        <v>64</v>
      </c>
    </row>
    <row r="9" spans="1:9" s="41" customFormat="1" ht="48.5" customHeight="1" x14ac:dyDescent="0.3">
      <c r="A9" s="35">
        <v>7</v>
      </c>
      <c r="B9" s="36" t="s">
        <v>65</v>
      </c>
      <c r="C9" s="37" t="s">
        <v>66</v>
      </c>
      <c r="D9" s="37" t="s">
        <v>67</v>
      </c>
      <c r="E9" s="38">
        <v>2016</v>
      </c>
      <c r="F9" s="39">
        <v>9781522510345</v>
      </c>
      <c r="G9" s="40">
        <v>1</v>
      </c>
      <c r="H9" s="35" t="s">
        <v>37</v>
      </c>
      <c r="I9" s="47" t="s">
        <v>68</v>
      </c>
    </row>
    <row r="10" spans="1:9" s="41" customFormat="1" ht="48.5" customHeight="1" x14ac:dyDescent="0.3">
      <c r="A10" s="35">
        <v>8</v>
      </c>
      <c r="B10" s="36" t="s">
        <v>69</v>
      </c>
      <c r="C10" s="37" t="s">
        <v>63</v>
      </c>
      <c r="D10" s="37" t="s">
        <v>41</v>
      </c>
      <c r="E10" s="38">
        <v>2018</v>
      </c>
      <c r="F10" s="39">
        <v>9781522525899</v>
      </c>
      <c r="G10" s="40">
        <v>1</v>
      </c>
      <c r="H10" s="35" t="s">
        <v>37</v>
      </c>
      <c r="I10" s="47" t="s">
        <v>70</v>
      </c>
    </row>
    <row r="11" spans="1:9" s="41" customFormat="1" ht="48.5" customHeight="1" x14ac:dyDescent="0.3">
      <c r="A11" s="35">
        <v>9</v>
      </c>
      <c r="B11" s="36" t="s">
        <v>71</v>
      </c>
      <c r="C11" s="37" t="s">
        <v>72</v>
      </c>
      <c r="D11" s="37" t="s">
        <v>28</v>
      </c>
      <c r="E11" s="38" t="s">
        <v>26</v>
      </c>
      <c r="F11" s="39">
        <v>9781787287907</v>
      </c>
      <c r="G11" s="40">
        <v>1</v>
      </c>
      <c r="H11" s="35" t="s">
        <v>37</v>
      </c>
      <c r="I11" s="47" t="s">
        <v>73</v>
      </c>
    </row>
    <row r="12" spans="1:9" s="41" customFormat="1" ht="48.5" customHeight="1" x14ac:dyDescent="0.3">
      <c r="A12" s="35">
        <v>10</v>
      </c>
      <c r="B12" s="36" t="s">
        <v>74</v>
      </c>
      <c r="C12" s="37" t="s">
        <v>75</v>
      </c>
      <c r="D12" s="37" t="s">
        <v>28</v>
      </c>
      <c r="E12" s="38" t="s">
        <v>26</v>
      </c>
      <c r="F12" s="39">
        <v>9781785888731</v>
      </c>
      <c r="G12" s="40">
        <v>1</v>
      </c>
      <c r="H12" s="35" t="s">
        <v>37</v>
      </c>
      <c r="I12" s="47" t="s">
        <v>76</v>
      </c>
    </row>
    <row r="13" spans="1:9" s="41" customFormat="1" ht="48.5" customHeight="1" x14ac:dyDescent="0.3">
      <c r="A13" s="35">
        <v>11</v>
      </c>
      <c r="B13" s="36" t="s">
        <v>77</v>
      </c>
      <c r="C13" s="37" t="s">
        <v>78</v>
      </c>
      <c r="D13" s="37" t="s">
        <v>28</v>
      </c>
      <c r="E13" s="38" t="s">
        <v>26</v>
      </c>
      <c r="F13" s="39">
        <v>9781785883187</v>
      </c>
      <c r="G13" s="40">
        <v>1</v>
      </c>
      <c r="H13" s="35" t="s">
        <v>37</v>
      </c>
      <c r="I13" s="47" t="s">
        <v>79</v>
      </c>
    </row>
    <row r="14" spans="1:9" s="41" customFormat="1" ht="48.5" customHeight="1" x14ac:dyDescent="0.3">
      <c r="A14" s="35">
        <v>12</v>
      </c>
      <c r="B14" s="36" t="s">
        <v>80</v>
      </c>
      <c r="C14" s="37" t="s">
        <v>81</v>
      </c>
      <c r="D14" s="37" t="s">
        <v>28</v>
      </c>
      <c r="E14" s="38" t="s">
        <v>26</v>
      </c>
      <c r="F14" s="39">
        <v>9781787282896</v>
      </c>
      <c r="G14" s="40">
        <v>1</v>
      </c>
      <c r="H14" s="35" t="s">
        <v>37</v>
      </c>
      <c r="I14" s="47" t="s">
        <v>82</v>
      </c>
    </row>
    <row r="15" spans="1:9" s="41" customFormat="1" ht="48.5" customHeight="1" x14ac:dyDescent="0.3">
      <c r="A15" s="35">
        <v>13</v>
      </c>
      <c r="B15" s="36" t="s">
        <v>83</v>
      </c>
      <c r="C15" s="37" t="s">
        <v>84</v>
      </c>
      <c r="D15" s="37" t="s">
        <v>28</v>
      </c>
      <c r="E15" s="38" t="s">
        <v>26</v>
      </c>
      <c r="F15" s="39">
        <v>9781787284500</v>
      </c>
      <c r="G15" s="40">
        <v>1</v>
      </c>
      <c r="H15" s="35" t="s">
        <v>37</v>
      </c>
      <c r="I15" s="47" t="s">
        <v>85</v>
      </c>
    </row>
    <row r="16" spans="1:9" s="41" customFormat="1" ht="48.5" customHeight="1" x14ac:dyDescent="0.3">
      <c r="A16" s="35">
        <v>14</v>
      </c>
      <c r="B16" s="36" t="s">
        <v>86</v>
      </c>
      <c r="C16" s="37" t="s">
        <v>87</v>
      </c>
      <c r="D16" s="37" t="s">
        <v>28</v>
      </c>
      <c r="E16" s="38" t="s">
        <v>26</v>
      </c>
      <c r="F16" s="39">
        <v>9781787120747</v>
      </c>
      <c r="G16" s="40">
        <v>1</v>
      </c>
      <c r="H16" s="35" t="s">
        <v>37</v>
      </c>
      <c r="I16" s="47" t="s">
        <v>88</v>
      </c>
    </row>
    <row r="17" spans="1:9" s="41" customFormat="1" ht="48.5" customHeight="1" x14ac:dyDescent="0.3">
      <c r="A17" s="35">
        <v>15</v>
      </c>
      <c r="B17" s="36" t="s">
        <v>89</v>
      </c>
      <c r="C17" s="37" t="s">
        <v>90</v>
      </c>
      <c r="D17" s="37" t="s">
        <v>28</v>
      </c>
      <c r="E17" s="38" t="s">
        <v>26</v>
      </c>
      <c r="F17" s="39">
        <v>9781787129184</v>
      </c>
      <c r="G17" s="40">
        <v>1</v>
      </c>
      <c r="H17" s="35" t="s">
        <v>37</v>
      </c>
      <c r="I17" s="47" t="s">
        <v>91</v>
      </c>
    </row>
    <row r="18" spans="1:9" s="41" customFormat="1" ht="48.5" customHeight="1" x14ac:dyDescent="0.3">
      <c r="A18" s="35">
        <v>16</v>
      </c>
      <c r="B18" s="36" t="s">
        <v>92</v>
      </c>
      <c r="C18" s="37" t="s">
        <v>93</v>
      </c>
      <c r="D18" s="37" t="s">
        <v>94</v>
      </c>
      <c r="E18" s="38">
        <v>2017</v>
      </c>
      <c r="F18" s="39">
        <v>9781138159167</v>
      </c>
      <c r="G18" s="40">
        <v>1</v>
      </c>
      <c r="H18" s="35" t="s">
        <v>37</v>
      </c>
      <c r="I18" s="47" t="s">
        <v>95</v>
      </c>
    </row>
    <row r="19" spans="1:9" s="41" customFormat="1" ht="48.5" customHeight="1" x14ac:dyDescent="0.3">
      <c r="A19" s="35">
        <v>17</v>
      </c>
      <c r="B19" s="36" t="s">
        <v>96</v>
      </c>
      <c r="C19" s="37" t="s">
        <v>97</v>
      </c>
      <c r="D19" s="37" t="s">
        <v>94</v>
      </c>
      <c r="E19" s="38">
        <v>2017</v>
      </c>
      <c r="F19" s="39">
        <v>9781138435155</v>
      </c>
      <c r="G19" s="40">
        <v>1</v>
      </c>
      <c r="H19" s="35" t="s">
        <v>37</v>
      </c>
      <c r="I19" s="47" t="s">
        <v>98</v>
      </c>
    </row>
    <row r="20" spans="1:9" s="41" customFormat="1" ht="48.5" customHeight="1" x14ac:dyDescent="0.3">
      <c r="A20" s="35">
        <v>18</v>
      </c>
      <c r="B20" s="36" t="s">
        <v>99</v>
      </c>
      <c r="C20" s="37" t="s">
        <v>100</v>
      </c>
      <c r="D20" s="37" t="s">
        <v>28</v>
      </c>
      <c r="E20" s="38" t="s">
        <v>25</v>
      </c>
      <c r="F20" s="39">
        <v>9781783553297</v>
      </c>
      <c r="G20" s="40">
        <v>1</v>
      </c>
      <c r="H20" s="35" t="s">
        <v>37</v>
      </c>
      <c r="I20" s="47" t="s">
        <v>101</v>
      </c>
    </row>
    <row r="21" spans="1:9" s="41" customFormat="1" ht="48.5" customHeight="1" x14ac:dyDescent="0.3">
      <c r="A21" s="35">
        <v>19</v>
      </c>
      <c r="B21" s="36" t="s">
        <v>102</v>
      </c>
      <c r="C21" s="37" t="s">
        <v>103</v>
      </c>
      <c r="D21" s="37" t="s">
        <v>28</v>
      </c>
      <c r="E21" s="38" t="s">
        <v>25</v>
      </c>
      <c r="F21" s="39">
        <v>9781782176039</v>
      </c>
      <c r="G21" s="40">
        <v>1</v>
      </c>
      <c r="H21" s="35" t="s">
        <v>37</v>
      </c>
      <c r="I21" s="47" t="s">
        <v>104</v>
      </c>
    </row>
    <row r="22" spans="1:9" s="41" customFormat="1" ht="62.5" customHeight="1" x14ac:dyDescent="0.3">
      <c r="A22" s="35">
        <v>20</v>
      </c>
      <c r="B22" s="36" t="s">
        <v>105</v>
      </c>
      <c r="C22" s="37" t="s">
        <v>106</v>
      </c>
      <c r="D22" s="37" t="s">
        <v>107</v>
      </c>
      <c r="E22" s="38" t="s">
        <v>25</v>
      </c>
      <c r="F22" s="39">
        <v>9780262034418</v>
      </c>
      <c r="G22" s="40">
        <v>1</v>
      </c>
      <c r="H22" s="35" t="s">
        <v>37</v>
      </c>
      <c r="I22" s="47" t="s">
        <v>108</v>
      </c>
    </row>
    <row r="23" spans="1:9" s="41" customFormat="1" ht="77.5" customHeight="1" x14ac:dyDescent="0.3">
      <c r="A23" s="35">
        <v>21</v>
      </c>
      <c r="B23" s="36" t="s">
        <v>109</v>
      </c>
      <c r="C23" s="37" t="s">
        <v>110</v>
      </c>
      <c r="D23" s="37" t="s">
        <v>94</v>
      </c>
      <c r="E23" s="38" t="s">
        <v>25</v>
      </c>
      <c r="F23" s="39">
        <v>9781138917903</v>
      </c>
      <c r="G23" s="40">
        <v>1</v>
      </c>
      <c r="H23" s="35" t="s">
        <v>37</v>
      </c>
      <c r="I23" s="47" t="s">
        <v>111</v>
      </c>
    </row>
    <row r="24" spans="1:9" s="41" customFormat="1" ht="48.5" customHeight="1" x14ac:dyDescent="0.3">
      <c r="A24" s="35">
        <v>22</v>
      </c>
      <c r="B24" s="36" t="s">
        <v>112</v>
      </c>
      <c r="C24" s="37" t="s">
        <v>113</v>
      </c>
      <c r="D24" s="37" t="s">
        <v>28</v>
      </c>
      <c r="E24" s="38" t="s">
        <v>26</v>
      </c>
      <c r="F24" s="39">
        <v>9781787127265</v>
      </c>
      <c r="G24" s="40">
        <v>1</v>
      </c>
      <c r="H24" s="35" t="s">
        <v>37</v>
      </c>
      <c r="I24" s="47" t="s">
        <v>114</v>
      </c>
    </row>
    <row r="25" spans="1:9" s="41" customFormat="1" ht="48.5" customHeight="1" x14ac:dyDescent="0.3">
      <c r="A25" s="35">
        <v>23</v>
      </c>
      <c r="B25" s="36" t="s">
        <v>115</v>
      </c>
      <c r="C25" s="37" t="s">
        <v>116</v>
      </c>
      <c r="D25" s="37" t="s">
        <v>28</v>
      </c>
      <c r="E25" s="38" t="s">
        <v>26</v>
      </c>
      <c r="F25" s="39">
        <v>9781786465344</v>
      </c>
      <c r="G25" s="40">
        <v>1</v>
      </c>
      <c r="H25" s="35" t="s">
        <v>37</v>
      </c>
      <c r="I25" s="47" t="s">
        <v>117</v>
      </c>
    </row>
    <row r="26" spans="1:9" s="41" customFormat="1" ht="48.5" customHeight="1" x14ac:dyDescent="0.3">
      <c r="A26" s="35">
        <v>24</v>
      </c>
      <c r="B26" s="36" t="s">
        <v>118</v>
      </c>
      <c r="C26" s="37" t="s">
        <v>119</v>
      </c>
      <c r="D26" s="37" t="s">
        <v>94</v>
      </c>
      <c r="E26" s="38">
        <v>2017</v>
      </c>
      <c r="F26" s="39">
        <v>9781138165823</v>
      </c>
      <c r="G26" s="40">
        <v>1</v>
      </c>
      <c r="H26" s="35" t="s">
        <v>37</v>
      </c>
      <c r="I26" s="47" t="s">
        <v>120</v>
      </c>
    </row>
    <row r="27" spans="1:9" s="41" customFormat="1" ht="48.5" customHeight="1" x14ac:dyDescent="0.3">
      <c r="A27" s="35">
        <v>25</v>
      </c>
      <c r="B27" s="36" t="s">
        <v>121</v>
      </c>
      <c r="C27" s="37" t="s">
        <v>122</v>
      </c>
      <c r="D27" s="37" t="s">
        <v>28</v>
      </c>
      <c r="E27" s="38" t="s">
        <v>26</v>
      </c>
      <c r="F27" s="39">
        <v>9781787288287</v>
      </c>
      <c r="G27" s="40">
        <v>1</v>
      </c>
      <c r="H27" s="35" t="s">
        <v>37</v>
      </c>
      <c r="I27" s="47" t="s">
        <v>123</v>
      </c>
    </row>
    <row r="28" spans="1:9" s="41" customFormat="1" ht="48.5" customHeight="1" x14ac:dyDescent="0.3">
      <c r="A28" s="35">
        <v>26</v>
      </c>
      <c r="B28" s="36" t="s">
        <v>124</v>
      </c>
      <c r="C28" s="37" t="s">
        <v>125</v>
      </c>
      <c r="D28" s="37" t="s">
        <v>28</v>
      </c>
      <c r="E28" s="38" t="s">
        <v>26</v>
      </c>
      <c r="F28" s="39">
        <v>9781786461414</v>
      </c>
      <c r="G28" s="40">
        <v>1</v>
      </c>
      <c r="H28" s="35" t="s">
        <v>37</v>
      </c>
      <c r="I28" s="47" t="s">
        <v>126</v>
      </c>
    </row>
    <row r="29" spans="1:9" s="41" customFormat="1" ht="48.5" customHeight="1" x14ac:dyDescent="0.3">
      <c r="A29" s="35">
        <v>27</v>
      </c>
      <c r="B29" s="36" t="s">
        <v>127</v>
      </c>
      <c r="C29" s="37" t="s">
        <v>128</v>
      </c>
      <c r="D29" s="37" t="s">
        <v>28</v>
      </c>
      <c r="E29" s="38" t="s">
        <v>26</v>
      </c>
      <c r="F29" s="39">
        <v>9781787127753</v>
      </c>
      <c r="G29" s="40">
        <v>1</v>
      </c>
      <c r="H29" s="35" t="s">
        <v>37</v>
      </c>
      <c r="I29" s="47" t="s">
        <v>129</v>
      </c>
    </row>
    <row r="30" spans="1:9" s="41" customFormat="1" ht="48.5" customHeight="1" x14ac:dyDescent="0.3">
      <c r="A30" s="35">
        <v>28</v>
      </c>
      <c r="B30" s="36" t="s">
        <v>130</v>
      </c>
      <c r="C30" s="37" t="s">
        <v>131</v>
      </c>
      <c r="D30" s="37" t="s">
        <v>30</v>
      </c>
      <c r="E30" s="38" t="s">
        <v>25</v>
      </c>
      <c r="F30" s="39">
        <v>9781118918210</v>
      </c>
      <c r="G30" s="40">
        <v>1</v>
      </c>
      <c r="H30" s="35" t="s">
        <v>37</v>
      </c>
      <c r="I30" s="47" t="s">
        <v>132</v>
      </c>
    </row>
    <row r="31" spans="1:9" s="41" customFormat="1" ht="48.5" customHeight="1" x14ac:dyDescent="0.3">
      <c r="A31" s="35">
        <v>29</v>
      </c>
      <c r="B31" s="36" t="s">
        <v>133</v>
      </c>
      <c r="C31" s="37" t="s">
        <v>134</v>
      </c>
      <c r="D31" s="37" t="s">
        <v>28</v>
      </c>
      <c r="E31" s="38" t="s">
        <v>25</v>
      </c>
      <c r="F31" s="39">
        <v>9781785882920</v>
      </c>
      <c r="G31" s="40">
        <v>1</v>
      </c>
      <c r="H31" s="35" t="s">
        <v>37</v>
      </c>
      <c r="I31" s="47" t="s">
        <v>135</v>
      </c>
    </row>
    <row r="32" spans="1:9" s="41" customFormat="1" ht="48.5" customHeight="1" x14ac:dyDescent="0.3">
      <c r="A32" s="35">
        <v>30</v>
      </c>
      <c r="B32" s="36" t="s">
        <v>136</v>
      </c>
      <c r="C32" s="37" t="s">
        <v>137</v>
      </c>
      <c r="D32" s="37" t="s">
        <v>138</v>
      </c>
      <c r="E32" s="38" t="s">
        <v>25</v>
      </c>
      <c r="F32" s="39">
        <v>9781970001167</v>
      </c>
      <c r="G32" s="40">
        <v>1</v>
      </c>
      <c r="H32" s="35" t="s">
        <v>37</v>
      </c>
      <c r="I32" s="47" t="s">
        <v>139</v>
      </c>
    </row>
    <row r="33" spans="1:9" s="41" customFormat="1" ht="48.5" customHeight="1" x14ac:dyDescent="0.3">
      <c r="A33" s="35">
        <v>31</v>
      </c>
      <c r="B33" s="36" t="s">
        <v>140</v>
      </c>
      <c r="C33" s="37" t="s">
        <v>141</v>
      </c>
      <c r="D33" s="37" t="s">
        <v>142</v>
      </c>
      <c r="E33" s="38" t="s">
        <v>25</v>
      </c>
      <c r="F33" s="39">
        <v>9781119286189</v>
      </c>
      <c r="G33" s="40">
        <v>1</v>
      </c>
      <c r="H33" s="35" t="s">
        <v>37</v>
      </c>
      <c r="I33" s="47" t="s">
        <v>143</v>
      </c>
    </row>
    <row r="34" spans="1:9" s="41" customFormat="1" ht="48.5" customHeight="1" x14ac:dyDescent="0.3">
      <c r="A34" s="35">
        <v>32</v>
      </c>
      <c r="B34" s="36" t="s">
        <v>144</v>
      </c>
      <c r="C34" s="37" t="s">
        <v>145</v>
      </c>
      <c r="D34" s="37" t="s">
        <v>28</v>
      </c>
      <c r="E34" s="38" t="s">
        <v>26</v>
      </c>
      <c r="F34" s="39">
        <v>9781786460721</v>
      </c>
      <c r="G34" s="40">
        <v>1</v>
      </c>
      <c r="H34" s="35" t="s">
        <v>37</v>
      </c>
      <c r="I34" s="47" t="s">
        <v>146</v>
      </c>
    </row>
    <row r="35" spans="1:9" s="41" customFormat="1" ht="48.5" customHeight="1" x14ac:dyDescent="0.3">
      <c r="A35" s="35">
        <v>33</v>
      </c>
      <c r="B35" s="36" t="s">
        <v>147</v>
      </c>
      <c r="C35" s="37" t="s">
        <v>148</v>
      </c>
      <c r="D35" s="37" t="s">
        <v>149</v>
      </c>
      <c r="E35" s="38" t="s">
        <v>25</v>
      </c>
      <c r="F35" s="39">
        <v>9781119311188</v>
      </c>
      <c r="G35" s="40">
        <v>1</v>
      </c>
      <c r="H35" s="35" t="s">
        <v>37</v>
      </c>
      <c r="I35" s="47" t="s">
        <v>150</v>
      </c>
    </row>
    <row r="36" spans="1:9" s="41" customFormat="1" ht="48.5" customHeight="1" x14ac:dyDescent="0.3">
      <c r="A36" s="35">
        <v>34</v>
      </c>
      <c r="B36" s="36" t="s">
        <v>151</v>
      </c>
      <c r="C36" s="37" t="s">
        <v>152</v>
      </c>
      <c r="D36" s="37" t="s">
        <v>29</v>
      </c>
      <c r="E36" s="38" t="s">
        <v>25</v>
      </c>
      <c r="F36" s="39">
        <v>9781119310563</v>
      </c>
      <c r="G36" s="40">
        <v>1</v>
      </c>
      <c r="H36" s="35" t="s">
        <v>37</v>
      </c>
      <c r="I36" s="47" t="s">
        <v>153</v>
      </c>
    </row>
    <row r="37" spans="1:9" s="41" customFormat="1" ht="48.5" customHeight="1" x14ac:dyDescent="0.3">
      <c r="A37" s="35">
        <v>35</v>
      </c>
      <c r="B37" s="36" t="s">
        <v>154</v>
      </c>
      <c r="C37" s="37" t="s">
        <v>155</v>
      </c>
      <c r="D37" s="37" t="s">
        <v>28</v>
      </c>
      <c r="E37" s="38" t="s">
        <v>26</v>
      </c>
      <c r="F37" s="39">
        <v>9781785882982</v>
      </c>
      <c r="G37" s="40">
        <v>1</v>
      </c>
      <c r="H37" s="35" t="s">
        <v>37</v>
      </c>
      <c r="I37" s="47" t="s">
        <v>156</v>
      </c>
    </row>
    <row r="38" spans="1:9" s="41" customFormat="1" ht="48.5" customHeight="1" x14ac:dyDescent="0.3">
      <c r="A38" s="35">
        <v>36</v>
      </c>
      <c r="B38" s="36" t="s">
        <v>157</v>
      </c>
      <c r="C38" s="37" t="s">
        <v>158</v>
      </c>
      <c r="D38" s="37" t="s">
        <v>94</v>
      </c>
      <c r="E38" s="38">
        <v>2017</v>
      </c>
      <c r="F38" s="39">
        <v>9781138435360</v>
      </c>
      <c r="G38" s="40">
        <v>1</v>
      </c>
      <c r="H38" s="35" t="s">
        <v>37</v>
      </c>
      <c r="I38" s="47" t="s">
        <v>159</v>
      </c>
    </row>
    <row r="39" spans="1:9" s="41" customFormat="1" ht="48.5" customHeight="1" x14ac:dyDescent="0.3">
      <c r="A39" s="35">
        <v>37</v>
      </c>
      <c r="B39" s="36" t="s">
        <v>160</v>
      </c>
      <c r="C39" s="37" t="s">
        <v>161</v>
      </c>
      <c r="D39" s="37" t="s">
        <v>94</v>
      </c>
      <c r="E39" s="38">
        <v>2017</v>
      </c>
      <c r="F39" s="39">
        <v>9781138190672</v>
      </c>
      <c r="G39" s="40">
        <v>1</v>
      </c>
      <c r="H39" s="35" t="s">
        <v>37</v>
      </c>
      <c r="I39" s="47" t="s">
        <v>162</v>
      </c>
    </row>
    <row r="40" spans="1:9" s="41" customFormat="1" ht="48.5" customHeight="1" x14ac:dyDescent="0.3">
      <c r="A40" s="35">
        <v>38</v>
      </c>
      <c r="B40" s="36" t="s">
        <v>163</v>
      </c>
      <c r="C40" s="37" t="s">
        <v>164</v>
      </c>
      <c r="D40" s="37" t="s">
        <v>94</v>
      </c>
      <c r="E40" s="38">
        <v>2017</v>
      </c>
      <c r="F40" s="39">
        <v>9781138181250</v>
      </c>
      <c r="G40" s="40">
        <v>1</v>
      </c>
      <c r="H40" s="35" t="s">
        <v>37</v>
      </c>
      <c r="I40" s="47" t="s">
        <v>165</v>
      </c>
    </row>
    <row r="41" spans="1:9" s="41" customFormat="1" ht="48.5" customHeight="1" x14ac:dyDescent="0.3">
      <c r="A41" s="35">
        <v>39</v>
      </c>
      <c r="B41" s="36" t="s">
        <v>166</v>
      </c>
      <c r="C41" s="37" t="s">
        <v>167</v>
      </c>
      <c r="D41" s="37" t="s">
        <v>28</v>
      </c>
      <c r="E41" s="38" t="s">
        <v>25</v>
      </c>
      <c r="F41" s="39">
        <v>9781785889691</v>
      </c>
      <c r="G41" s="40">
        <v>1</v>
      </c>
      <c r="H41" s="35" t="s">
        <v>37</v>
      </c>
      <c r="I41" s="47" t="s">
        <v>168</v>
      </c>
    </row>
    <row r="42" spans="1:9" s="41" customFormat="1" ht="48.5" customHeight="1" x14ac:dyDescent="0.3">
      <c r="A42" s="35">
        <v>40</v>
      </c>
      <c r="B42" s="36" t="s">
        <v>169</v>
      </c>
      <c r="C42" s="37" t="s">
        <v>170</v>
      </c>
      <c r="D42" s="37" t="s">
        <v>171</v>
      </c>
      <c r="E42" s="38">
        <v>2017</v>
      </c>
      <c r="F42" s="39">
        <v>9781627052986</v>
      </c>
      <c r="G42" s="40">
        <v>1</v>
      </c>
      <c r="H42" s="35" t="s">
        <v>37</v>
      </c>
      <c r="I42" s="47" t="s">
        <v>172</v>
      </c>
    </row>
    <row r="43" spans="1:9" s="41" customFormat="1" ht="48.5" customHeight="1" x14ac:dyDescent="0.3">
      <c r="A43" s="35">
        <v>41</v>
      </c>
      <c r="B43" s="36" t="s">
        <v>173</v>
      </c>
      <c r="C43" s="37" t="s">
        <v>174</v>
      </c>
      <c r="D43" s="37" t="s">
        <v>94</v>
      </c>
      <c r="E43" s="38">
        <v>2017</v>
      </c>
      <c r="F43" s="39">
        <v>9781138435216</v>
      </c>
      <c r="G43" s="40">
        <v>1</v>
      </c>
      <c r="H43" s="35" t="s">
        <v>37</v>
      </c>
      <c r="I43" s="47" t="s">
        <v>175</v>
      </c>
    </row>
    <row r="44" spans="1:9" s="41" customFormat="1" ht="48.5" customHeight="1" x14ac:dyDescent="0.3">
      <c r="A44" s="35">
        <v>42</v>
      </c>
      <c r="B44" s="36" t="s">
        <v>176</v>
      </c>
      <c r="C44" s="37" t="s">
        <v>177</v>
      </c>
      <c r="D44" s="37" t="s">
        <v>28</v>
      </c>
      <c r="E44" s="38" t="s">
        <v>26</v>
      </c>
      <c r="F44" s="39">
        <v>9781783982165</v>
      </c>
      <c r="G44" s="40">
        <v>1</v>
      </c>
      <c r="H44" s="35" t="s">
        <v>37</v>
      </c>
      <c r="I44" s="47" t="s">
        <v>178</v>
      </c>
    </row>
    <row r="45" spans="1:9" s="41" customFormat="1" ht="48.5" customHeight="1" x14ac:dyDescent="0.3">
      <c r="A45" s="35">
        <v>43</v>
      </c>
      <c r="B45" s="36" t="s">
        <v>179</v>
      </c>
      <c r="C45" s="37" t="s">
        <v>180</v>
      </c>
      <c r="D45" s="37" t="s">
        <v>28</v>
      </c>
      <c r="E45" s="38" t="s">
        <v>25</v>
      </c>
      <c r="F45" s="39">
        <v>9781785888908</v>
      </c>
      <c r="G45" s="40">
        <v>1</v>
      </c>
      <c r="H45" s="35" t="s">
        <v>37</v>
      </c>
      <c r="I45" s="47" t="s">
        <v>181</v>
      </c>
    </row>
    <row r="46" spans="1:9" s="41" customFormat="1" ht="48.5" customHeight="1" x14ac:dyDescent="0.3">
      <c r="A46" s="35">
        <v>44</v>
      </c>
      <c r="B46" s="36" t="s">
        <v>182</v>
      </c>
      <c r="C46" s="37" t="s">
        <v>183</v>
      </c>
      <c r="D46" s="37" t="s">
        <v>107</v>
      </c>
      <c r="E46" s="38" t="s">
        <v>25</v>
      </c>
      <c r="F46" s="39">
        <v>9780262529518</v>
      </c>
      <c r="G46" s="40">
        <v>1</v>
      </c>
      <c r="H46" s="35" t="s">
        <v>37</v>
      </c>
      <c r="I46" s="47" t="s">
        <v>184</v>
      </c>
    </row>
    <row r="47" spans="1:9" s="41" customFormat="1" ht="48.5" customHeight="1" x14ac:dyDescent="0.3">
      <c r="A47" s="35">
        <v>45</v>
      </c>
      <c r="B47" s="36" t="s">
        <v>185</v>
      </c>
      <c r="C47" s="37" t="s">
        <v>186</v>
      </c>
      <c r="D47" s="37" t="s">
        <v>28</v>
      </c>
      <c r="E47" s="38" t="s">
        <v>26</v>
      </c>
      <c r="F47" s="39">
        <v>9781786460981</v>
      </c>
      <c r="G47" s="40">
        <v>1</v>
      </c>
      <c r="H47" s="35" t="s">
        <v>37</v>
      </c>
      <c r="I47" s="47" t="s">
        <v>187</v>
      </c>
    </row>
    <row r="48" spans="1:9" s="41" customFormat="1" ht="48.5" customHeight="1" x14ac:dyDescent="0.3">
      <c r="A48" s="35">
        <v>46</v>
      </c>
      <c r="B48" s="36" t="s">
        <v>188</v>
      </c>
      <c r="C48" s="37" t="s">
        <v>189</v>
      </c>
      <c r="D48" s="37" t="s">
        <v>28</v>
      </c>
      <c r="E48" s="38" t="s">
        <v>26</v>
      </c>
      <c r="F48" s="39">
        <v>9781785881985</v>
      </c>
      <c r="G48" s="40">
        <v>1</v>
      </c>
      <c r="H48" s="35" t="s">
        <v>37</v>
      </c>
      <c r="I48" s="47" t="s">
        <v>190</v>
      </c>
    </row>
    <row r="49" spans="1:9" s="41" customFormat="1" ht="48.5" customHeight="1" x14ac:dyDescent="0.3">
      <c r="A49" s="35">
        <v>47</v>
      </c>
      <c r="B49" s="36" t="s">
        <v>191</v>
      </c>
      <c r="C49" s="37" t="s">
        <v>192</v>
      </c>
      <c r="D49" s="37" t="s">
        <v>94</v>
      </c>
      <c r="E49" s="38">
        <v>2017</v>
      </c>
      <c r="F49" s="39">
        <v>9781138178694</v>
      </c>
      <c r="G49" s="40">
        <v>1</v>
      </c>
      <c r="H49" s="35" t="s">
        <v>37</v>
      </c>
      <c r="I49" s="47" t="s">
        <v>193</v>
      </c>
    </row>
    <row r="50" spans="1:9" s="41" customFormat="1" ht="48.5" customHeight="1" x14ac:dyDescent="0.3">
      <c r="A50" s="35">
        <v>48</v>
      </c>
      <c r="B50" s="36" t="s">
        <v>194</v>
      </c>
      <c r="C50" s="37" t="s">
        <v>195</v>
      </c>
      <c r="D50" s="37" t="s">
        <v>142</v>
      </c>
      <c r="E50" s="38" t="s">
        <v>25</v>
      </c>
      <c r="F50" s="39">
        <v>9781119243304</v>
      </c>
      <c r="G50" s="40">
        <v>1</v>
      </c>
      <c r="H50" s="35" t="s">
        <v>37</v>
      </c>
      <c r="I50" s="47" t="s">
        <v>196</v>
      </c>
    </row>
    <row r="51" spans="1:9" s="41" customFormat="1" ht="48.5" customHeight="1" x14ac:dyDescent="0.3">
      <c r="A51" s="35">
        <v>49</v>
      </c>
      <c r="B51" s="36" t="s">
        <v>197</v>
      </c>
      <c r="C51" s="37" t="s">
        <v>198</v>
      </c>
      <c r="D51" s="37" t="s">
        <v>28</v>
      </c>
      <c r="E51" s="38" t="s">
        <v>25</v>
      </c>
      <c r="F51" s="39">
        <v>9781785880902</v>
      </c>
      <c r="G51" s="40">
        <v>1</v>
      </c>
      <c r="H51" s="35" t="s">
        <v>37</v>
      </c>
      <c r="I51" s="47" t="s">
        <v>199</v>
      </c>
    </row>
    <row r="52" spans="1:9" s="41" customFormat="1" ht="48.5" customHeight="1" x14ac:dyDescent="0.3">
      <c r="A52" s="35">
        <v>50</v>
      </c>
      <c r="B52" s="36" t="s">
        <v>200</v>
      </c>
      <c r="C52" s="37" t="s">
        <v>201</v>
      </c>
      <c r="D52" s="37" t="s">
        <v>94</v>
      </c>
      <c r="E52" s="38">
        <v>2017</v>
      </c>
      <c r="F52" s="39">
        <v>9781138435322</v>
      </c>
      <c r="G52" s="40">
        <v>1</v>
      </c>
      <c r="H52" s="35" t="s">
        <v>37</v>
      </c>
      <c r="I52" s="47" t="s">
        <v>202</v>
      </c>
    </row>
    <row r="53" spans="1:9" s="41" customFormat="1" ht="48.5" customHeight="1" x14ac:dyDescent="0.3">
      <c r="A53" s="35">
        <v>51</v>
      </c>
      <c r="B53" s="36" t="s">
        <v>203</v>
      </c>
      <c r="C53" s="37" t="s">
        <v>204</v>
      </c>
      <c r="D53" s="37" t="s">
        <v>142</v>
      </c>
      <c r="E53" s="38" t="s">
        <v>26</v>
      </c>
      <c r="F53" s="39">
        <v>9781119359333</v>
      </c>
      <c r="G53" s="40">
        <v>1</v>
      </c>
      <c r="H53" s="35" t="s">
        <v>37</v>
      </c>
      <c r="I53" s="47" t="s">
        <v>205</v>
      </c>
    </row>
    <row r="54" spans="1:9" s="41" customFormat="1" ht="48.5" customHeight="1" x14ac:dyDescent="0.3">
      <c r="A54" s="35">
        <v>52</v>
      </c>
      <c r="B54" s="36" t="s">
        <v>206</v>
      </c>
      <c r="C54" s="37" t="s">
        <v>207</v>
      </c>
      <c r="D54" s="37" t="s">
        <v>142</v>
      </c>
      <c r="E54" s="38">
        <v>2017</v>
      </c>
      <c r="F54" s="39">
        <v>9781119386728</v>
      </c>
      <c r="G54" s="40">
        <v>1</v>
      </c>
      <c r="H54" s="35" t="s">
        <v>37</v>
      </c>
      <c r="I54" s="47" t="s">
        <v>208</v>
      </c>
    </row>
    <row r="55" spans="1:9" s="41" customFormat="1" ht="48.5" customHeight="1" x14ac:dyDescent="0.3">
      <c r="A55" s="35">
        <v>53</v>
      </c>
      <c r="B55" s="36" t="s">
        <v>209</v>
      </c>
      <c r="C55" s="37" t="s">
        <v>210</v>
      </c>
      <c r="D55" s="37" t="s">
        <v>28</v>
      </c>
      <c r="E55" s="38" t="s">
        <v>26</v>
      </c>
      <c r="F55" s="39">
        <v>9781787124943</v>
      </c>
      <c r="G55" s="40">
        <v>1</v>
      </c>
      <c r="H55" s="35" t="s">
        <v>37</v>
      </c>
      <c r="I55" s="47" t="s">
        <v>211</v>
      </c>
    </row>
    <row r="56" spans="1:9" s="41" customFormat="1" ht="48.5" customHeight="1" x14ac:dyDescent="0.3">
      <c r="A56" s="35">
        <v>54</v>
      </c>
      <c r="B56" s="36" t="s">
        <v>212</v>
      </c>
      <c r="C56" s="37" t="s">
        <v>213</v>
      </c>
      <c r="D56" s="37" t="s">
        <v>28</v>
      </c>
      <c r="E56" s="38" t="s">
        <v>26</v>
      </c>
      <c r="F56" s="39">
        <v>9781787282841</v>
      </c>
      <c r="G56" s="40">
        <v>1</v>
      </c>
      <c r="H56" s="35" t="s">
        <v>37</v>
      </c>
      <c r="I56" s="47" t="s">
        <v>214</v>
      </c>
    </row>
    <row r="57" spans="1:9" s="41" customFormat="1" ht="48.5" customHeight="1" x14ac:dyDescent="0.3">
      <c r="A57" s="35">
        <v>55</v>
      </c>
      <c r="B57" s="36" t="s">
        <v>215</v>
      </c>
      <c r="C57" s="37" t="s">
        <v>216</v>
      </c>
      <c r="D57" s="37" t="s">
        <v>28</v>
      </c>
      <c r="E57" s="38" t="s">
        <v>26</v>
      </c>
      <c r="F57" s="39">
        <v>9781787129450</v>
      </c>
      <c r="G57" s="40">
        <v>1</v>
      </c>
      <c r="H57" s="35" t="s">
        <v>37</v>
      </c>
      <c r="I57" s="47" t="s">
        <v>217</v>
      </c>
    </row>
    <row r="58" spans="1:9" s="41" customFormat="1" ht="48.5" customHeight="1" x14ac:dyDescent="0.3">
      <c r="A58" s="35">
        <v>56</v>
      </c>
      <c r="B58" s="36" t="s">
        <v>218</v>
      </c>
      <c r="C58" s="37" t="s">
        <v>219</v>
      </c>
      <c r="D58" s="37" t="s">
        <v>94</v>
      </c>
      <c r="E58" s="38">
        <v>2017</v>
      </c>
      <c r="F58" s="39">
        <v>9781138435117</v>
      </c>
      <c r="G58" s="40">
        <v>1</v>
      </c>
      <c r="H58" s="35" t="s">
        <v>37</v>
      </c>
      <c r="I58" s="47" t="s">
        <v>220</v>
      </c>
    </row>
    <row r="59" spans="1:9" s="41" customFormat="1" ht="48.5" customHeight="1" x14ac:dyDescent="0.3">
      <c r="A59" s="35">
        <v>57</v>
      </c>
      <c r="B59" s="36" t="s">
        <v>221</v>
      </c>
      <c r="C59" s="37" t="s">
        <v>222</v>
      </c>
      <c r="D59" s="37" t="s">
        <v>28</v>
      </c>
      <c r="E59" s="38" t="s">
        <v>25</v>
      </c>
      <c r="F59" s="39">
        <v>9781785286544</v>
      </c>
      <c r="G59" s="40">
        <v>1</v>
      </c>
      <c r="H59" s="35" t="s">
        <v>37</v>
      </c>
      <c r="I59" s="47" t="s">
        <v>223</v>
      </c>
    </row>
    <row r="60" spans="1:9" s="41" customFormat="1" ht="83.5" customHeight="1" x14ac:dyDescent="0.3">
      <c r="A60" s="35">
        <v>58</v>
      </c>
      <c r="B60" s="36" t="s">
        <v>224</v>
      </c>
      <c r="C60" s="37" t="s">
        <v>225</v>
      </c>
      <c r="D60" s="37" t="s">
        <v>142</v>
      </c>
      <c r="E60" s="38" t="s">
        <v>26</v>
      </c>
      <c r="F60" s="39">
        <v>9781119416876</v>
      </c>
      <c r="G60" s="40">
        <v>1</v>
      </c>
      <c r="H60" s="35" t="s">
        <v>37</v>
      </c>
      <c r="I60" s="47" t="s">
        <v>226</v>
      </c>
    </row>
    <row r="61" spans="1:9" s="41" customFormat="1" ht="48.5" customHeight="1" x14ac:dyDescent="0.3">
      <c r="A61" s="35">
        <v>59</v>
      </c>
      <c r="B61" s="36" t="s">
        <v>227</v>
      </c>
      <c r="C61" s="37" t="s">
        <v>228</v>
      </c>
      <c r="D61" s="37" t="s">
        <v>28</v>
      </c>
      <c r="E61" s="38" t="s">
        <v>26</v>
      </c>
      <c r="F61" s="39">
        <v>9781787127296</v>
      </c>
      <c r="G61" s="40">
        <v>1</v>
      </c>
      <c r="H61" s="35" t="s">
        <v>37</v>
      </c>
      <c r="I61" s="47" t="s">
        <v>229</v>
      </c>
    </row>
    <row r="62" spans="1:9" s="41" customFormat="1" ht="48.5" customHeight="1" x14ac:dyDescent="0.3">
      <c r="A62" s="35">
        <v>60</v>
      </c>
      <c r="B62" s="36" t="s">
        <v>230</v>
      </c>
      <c r="C62" s="37" t="s">
        <v>231</v>
      </c>
      <c r="D62" s="37" t="s">
        <v>28</v>
      </c>
      <c r="E62" s="38" t="s">
        <v>26</v>
      </c>
      <c r="F62" s="39">
        <v>9781785889936</v>
      </c>
      <c r="G62" s="40">
        <v>1</v>
      </c>
      <c r="H62" s="35" t="s">
        <v>37</v>
      </c>
      <c r="I62" s="47" t="s">
        <v>232</v>
      </c>
    </row>
    <row r="63" spans="1:9" s="41" customFormat="1" ht="48.5" customHeight="1" x14ac:dyDescent="0.3">
      <c r="A63" s="35">
        <v>61</v>
      </c>
      <c r="B63" s="36" t="s">
        <v>233</v>
      </c>
      <c r="C63" s="37" t="s">
        <v>234</v>
      </c>
      <c r="D63" s="37" t="s">
        <v>28</v>
      </c>
      <c r="E63" s="38" t="s">
        <v>26</v>
      </c>
      <c r="F63" s="39">
        <v>9781787126787</v>
      </c>
      <c r="G63" s="40">
        <v>1</v>
      </c>
      <c r="H63" s="35" t="s">
        <v>37</v>
      </c>
      <c r="I63" s="47" t="s">
        <v>235</v>
      </c>
    </row>
    <row r="64" spans="1:9" s="41" customFormat="1" ht="48.5" customHeight="1" x14ac:dyDescent="0.3">
      <c r="A64" s="35">
        <v>62</v>
      </c>
      <c r="B64" s="36" t="s">
        <v>236</v>
      </c>
      <c r="C64" s="37" t="s">
        <v>237</v>
      </c>
      <c r="D64" s="37" t="s">
        <v>28</v>
      </c>
      <c r="E64" s="38" t="s">
        <v>26</v>
      </c>
      <c r="F64" s="39">
        <v>9781786467171</v>
      </c>
      <c r="G64" s="40">
        <v>1</v>
      </c>
      <c r="H64" s="35" t="s">
        <v>37</v>
      </c>
      <c r="I64" s="47" t="s">
        <v>238</v>
      </c>
    </row>
    <row r="65" spans="1:9" s="41" customFormat="1" ht="48.5" customHeight="1" x14ac:dyDescent="0.3">
      <c r="A65" s="35">
        <v>63</v>
      </c>
      <c r="B65" s="36" t="s">
        <v>239</v>
      </c>
      <c r="C65" s="37" t="s">
        <v>240</v>
      </c>
      <c r="D65" s="37" t="s">
        <v>28</v>
      </c>
      <c r="E65" s="38" t="s">
        <v>26</v>
      </c>
      <c r="F65" s="39">
        <v>9781786464712</v>
      </c>
      <c r="G65" s="40">
        <v>1</v>
      </c>
      <c r="H65" s="35" t="s">
        <v>37</v>
      </c>
      <c r="I65" s="47" t="s">
        <v>241</v>
      </c>
    </row>
    <row r="66" spans="1:9" s="41" customFormat="1" ht="48.5" customHeight="1" x14ac:dyDescent="0.3">
      <c r="A66" s="35">
        <v>64</v>
      </c>
      <c r="B66" s="36" t="s">
        <v>242</v>
      </c>
      <c r="C66" s="37" t="s">
        <v>243</v>
      </c>
      <c r="D66" s="37" t="s">
        <v>28</v>
      </c>
      <c r="E66" s="38" t="s">
        <v>26</v>
      </c>
      <c r="F66" s="39">
        <v>9781786463890</v>
      </c>
      <c r="G66" s="40">
        <v>1</v>
      </c>
      <c r="H66" s="35" t="s">
        <v>37</v>
      </c>
      <c r="I66" s="47" t="s">
        <v>244</v>
      </c>
    </row>
    <row r="67" spans="1:9" s="41" customFormat="1" ht="66.5" customHeight="1" x14ac:dyDescent="0.3">
      <c r="A67" s="35">
        <v>65</v>
      </c>
      <c r="B67" s="36" t="s">
        <v>245</v>
      </c>
      <c r="C67" s="37" t="s">
        <v>246</v>
      </c>
      <c r="D67" s="37" t="s">
        <v>28</v>
      </c>
      <c r="E67" s="38" t="s">
        <v>26</v>
      </c>
      <c r="F67" s="39">
        <v>9781786467577</v>
      </c>
      <c r="G67" s="40">
        <v>1</v>
      </c>
      <c r="H67" s="35" t="s">
        <v>37</v>
      </c>
      <c r="I67" s="47" t="s">
        <v>247</v>
      </c>
    </row>
    <row r="68" spans="1:9" s="41" customFormat="1" ht="48.5" customHeight="1" x14ac:dyDescent="0.3">
      <c r="A68" s="35">
        <v>66</v>
      </c>
      <c r="B68" s="36" t="s">
        <v>248</v>
      </c>
      <c r="C68" s="37" t="s">
        <v>249</v>
      </c>
      <c r="D68" s="37" t="s">
        <v>28</v>
      </c>
      <c r="E68" s="38" t="s">
        <v>26</v>
      </c>
      <c r="F68" s="39">
        <v>9781787122581</v>
      </c>
      <c r="G68" s="40">
        <v>1</v>
      </c>
      <c r="H68" s="35" t="s">
        <v>37</v>
      </c>
      <c r="I68" s="47" t="s">
        <v>250</v>
      </c>
    </row>
    <row r="69" spans="1:9" s="41" customFormat="1" ht="48.5" customHeight="1" x14ac:dyDescent="0.3">
      <c r="A69" s="35">
        <v>67</v>
      </c>
      <c r="B69" s="36" t="s">
        <v>251</v>
      </c>
      <c r="C69" s="37" t="s">
        <v>213</v>
      </c>
      <c r="D69" s="37" t="s">
        <v>28</v>
      </c>
      <c r="E69" s="38" t="s">
        <v>26</v>
      </c>
      <c r="F69" s="39">
        <v>9781787120396</v>
      </c>
      <c r="G69" s="40">
        <v>1</v>
      </c>
      <c r="H69" s="35" t="s">
        <v>37</v>
      </c>
      <c r="I69" s="47" t="s">
        <v>252</v>
      </c>
    </row>
    <row r="70" spans="1:9" s="41" customFormat="1" ht="48.5" customHeight="1" x14ac:dyDescent="0.3">
      <c r="A70" s="35">
        <v>68</v>
      </c>
      <c r="B70" s="36" t="s">
        <v>253</v>
      </c>
      <c r="C70" s="37" t="s">
        <v>254</v>
      </c>
      <c r="D70" s="37" t="s">
        <v>171</v>
      </c>
      <c r="E70" s="38">
        <v>2017</v>
      </c>
      <c r="F70" s="39">
        <v>9781627059091</v>
      </c>
      <c r="G70" s="40">
        <v>1</v>
      </c>
      <c r="H70" s="35" t="s">
        <v>37</v>
      </c>
      <c r="I70" s="47" t="s">
        <v>255</v>
      </c>
    </row>
    <row r="71" spans="1:9" ht="15.5" x14ac:dyDescent="0.3">
      <c r="G71" s="42">
        <f>SUM(G3:G70)</f>
        <v>70</v>
      </c>
    </row>
  </sheetData>
  <mergeCells count="1">
    <mergeCell ref="A1:I1"/>
  </mergeCells>
  <phoneticPr fontId="1" type="noConversion"/>
  <conditionalFormatting sqref="B60:B69 B3:B57">
    <cfRule type="duplicateValues" dxfId="11" priority="13" stopIfTrue="1"/>
  </conditionalFormatting>
  <conditionalFormatting sqref="B60:B69 B3:B57">
    <cfRule type="duplicateValues" dxfId="10" priority="15" stopIfTrue="1"/>
  </conditionalFormatting>
  <conditionalFormatting sqref="F3:F69">
    <cfRule type="duplicateValues" dxfId="9" priority="17" stopIfTrue="1"/>
    <cfRule type="duplicateValues" dxfId="8" priority="18" stopIfTrue="1"/>
  </conditionalFormatting>
  <conditionalFormatting sqref="F3:F69">
    <cfRule type="duplicateValues" dxfId="7" priority="19" stopIfTrue="1"/>
  </conditionalFormatting>
  <conditionalFormatting sqref="F3:F69">
    <cfRule type="duplicateValues" dxfId="6" priority="20" stopIfTrue="1"/>
  </conditionalFormatting>
  <conditionalFormatting sqref="B70">
    <cfRule type="duplicateValues" dxfId="5" priority="1" stopIfTrue="1"/>
  </conditionalFormatting>
  <conditionalFormatting sqref="B70">
    <cfRule type="duplicateValues" dxfId="4" priority="2" stopIfTrue="1"/>
  </conditionalFormatting>
  <conditionalFormatting sqref="F70">
    <cfRule type="duplicateValues" dxfId="3" priority="3" stopIfTrue="1"/>
    <cfRule type="duplicateValues" dxfId="2" priority="4" stopIfTrue="1"/>
  </conditionalFormatting>
  <conditionalFormatting sqref="F70">
    <cfRule type="duplicateValues" dxfId="1" priority="5" stopIfTrue="1"/>
  </conditionalFormatting>
  <conditionalFormatting sqref="F70">
    <cfRule type="duplicateValues" dxfId="0" priority="6" stopIfTrue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總冊數</vt:lpstr>
      <vt:lpstr>中文圖書</vt:lpstr>
      <vt:lpstr>外文圖書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nnk</cp:lastModifiedBy>
  <cp:lastPrinted>2008-03-17T06:46:59Z</cp:lastPrinted>
  <dcterms:created xsi:type="dcterms:W3CDTF">2004-02-13T01:27:37Z</dcterms:created>
  <dcterms:modified xsi:type="dcterms:W3CDTF">2019-01-22T08:21:01Z</dcterms:modified>
</cp:coreProperties>
</file>