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37" activeTab="0"/>
  </bookViews>
  <sheets>
    <sheet name="總冊數" sheetId="1" r:id="rId1"/>
    <sheet name="西文清單" sheetId="2" r:id="rId2"/>
  </sheets>
  <definedNames/>
  <calcPr fullCalcOnLoad="1"/>
</workbook>
</file>

<file path=xl/sharedStrings.xml><?xml version="1.0" encoding="utf-8"?>
<sst xmlns="http://schemas.openxmlformats.org/spreadsheetml/2006/main" count="118" uniqueCount="97">
  <si>
    <t>編號</t>
  </si>
  <si>
    <t>書刊名</t>
  </si>
  <si>
    <t>編著者</t>
  </si>
  <si>
    <t>出版社</t>
  </si>
  <si>
    <t>出版年</t>
  </si>
  <si>
    <t>ISBN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</si>
  <si>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</si>
  <si>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</si>
  <si>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</si>
  <si>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</si>
  <si>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</si>
  <si>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</si>
  <si>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</si>
  <si>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</si>
  <si>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</si>
  <si>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備註</t>
  </si>
  <si>
    <t>98年資管系統計</t>
  </si>
  <si>
    <t>98年資管系外文圖書購置清單</t>
  </si>
  <si>
    <t>Khosrow-Pour, Mehdi</t>
  </si>
  <si>
    <t>Coombs, W. Timothy</t>
  </si>
  <si>
    <t>Cater-Steel, Aileen</t>
  </si>
  <si>
    <t>Camison, Cesar</t>
  </si>
  <si>
    <t>Lytras, Miltiadis D.</t>
  </si>
  <si>
    <t>Deans, P. C.</t>
  </si>
  <si>
    <t>Ellis, Heidi J.C.</t>
  </si>
  <si>
    <t>Khan, Khaled</t>
  </si>
  <si>
    <t>Jennex, Murray E.</t>
  </si>
  <si>
    <t>Blecker, Thorsten</t>
  </si>
  <si>
    <t>Bryman, Alan</t>
  </si>
  <si>
    <t>Bryant, John</t>
  </si>
  <si>
    <t>Havil, Julian</t>
  </si>
  <si>
    <t>Oystaeyen, Fred V.</t>
  </si>
  <si>
    <t>N. L. Carothers</t>
  </si>
  <si>
    <t>Carothers, N. L.</t>
  </si>
  <si>
    <t>Bhattacharya, R.</t>
  </si>
  <si>
    <t>Fathi, A.</t>
  </si>
  <si>
    <t>Reid, Miles</t>
  </si>
  <si>
    <t>Jose-Aurelio</t>
  </si>
  <si>
    <t>Reid, Roger S.</t>
  </si>
  <si>
    <t>Bahi, Jacques M.</t>
  </si>
  <si>
    <t>Heroux, Michael A.</t>
  </si>
  <si>
    <t>1605660264</t>
  </si>
  <si>
    <t>0275993949</t>
  </si>
  <si>
    <t>160566040X</t>
  </si>
  <si>
    <t>1605660701</t>
  </si>
  <si>
    <t>1599049767</t>
  </si>
  <si>
    <t>1605661228</t>
  </si>
  <si>
    <t>1605661023</t>
  </si>
  <si>
    <t>1605660426</t>
  </si>
  <si>
    <t>1599049333</t>
  </si>
  <si>
    <t>1599040395</t>
  </si>
  <si>
    <t>1412911648</t>
  </si>
  <si>
    <t>069113118x</t>
  </si>
  <si>
    <t>0691131317</t>
  </si>
  <si>
    <t>1420060562</t>
  </si>
  <si>
    <t>0521603722</t>
  </si>
  <si>
    <t>0521842832</t>
  </si>
  <si>
    <t>0521532728</t>
  </si>
  <si>
    <t>0521860687</t>
  </si>
  <si>
    <t>0521613256</t>
  </si>
  <si>
    <t>1599046121</t>
  </si>
  <si>
    <t>0470016337</t>
  </si>
  <si>
    <t>1584888083</t>
  </si>
  <si>
    <t>0898716195</t>
  </si>
  <si>
    <t>Idea Group Inc.</t>
  </si>
  <si>
    <t>Sage Publications Ltd.</t>
  </si>
  <si>
    <t>Princeton University Press</t>
  </si>
  <si>
    <t>Chapman &amp; Hall</t>
  </si>
  <si>
    <t>Cambridge University Press</t>
  </si>
  <si>
    <t xml:space="preserve">John Wiley </t>
  </si>
  <si>
    <t>2007</t>
  </si>
  <si>
    <t>IGI Global</t>
  </si>
  <si>
    <t>2008</t>
  </si>
  <si>
    <t>Society for Industrial and App lied Mathematices</t>
  </si>
  <si>
    <t xml:space="preserve">Encyclopedia of Information Science and Technology, 8-Vols/Set. (2/e) </t>
  </si>
  <si>
    <t xml:space="preserve">PSI Handbook of Business Security, 2-Vols/Set. </t>
  </si>
  <si>
    <t>Information Systems Research Methods, Epistemology, and Applications.</t>
  </si>
  <si>
    <t xml:space="preserve">Connectivity and Knowledge Management in Virtual Organizations: Networking and Developing Interactive Communications. </t>
  </si>
  <si>
    <t>Knowledge Networks: The Social Software Perspective.</t>
  </si>
  <si>
    <t xml:space="preserve">Social Software and Web 2.0 Technology Trends </t>
  </si>
  <si>
    <t xml:space="preserve">Software Engineering: Effective Teaching and Learning Approaches and Practices. </t>
  </si>
  <si>
    <t xml:space="preserve">Managing Web Service Quality: Measuring Outcomes and Effectiveness </t>
  </si>
  <si>
    <t>Knowledge Management: Concepts, Methodologies, Tools, and Applications, 6-Vols/Set.</t>
  </si>
  <si>
    <t xml:space="preserve">Mass Customization Information Systems in Business. </t>
  </si>
  <si>
    <t>Qualitative Research 2, 4-Vols/Set.</t>
  </si>
  <si>
    <t>How Round Is Your Circle?: Where Engineering and Mathematics Meet.</t>
  </si>
  <si>
    <t xml:space="preserve">Impossible?: Surprising Solutions to Counterintuitive Conundrums. </t>
  </si>
  <si>
    <t>Virtual Topology and Functor Geometry.</t>
  </si>
  <si>
    <t>A Short Course on Banach Space Theory (London Mathematical Society Student Texts)</t>
  </si>
  <si>
    <t xml:space="preserve">A Short Course on Banach Space Theory. </t>
  </si>
  <si>
    <t>Random Dynamical Systems: Theory and Applications</t>
  </si>
  <si>
    <t xml:space="preserve">Dynamical Systems </t>
  </si>
  <si>
    <t>Geometry and Topology.</t>
  </si>
  <si>
    <t xml:space="preserve">Cases on Information Technology Entrepreneurship </t>
  </si>
  <si>
    <t>Data Lifecycles: Managing Data for Strategic Advantage.</t>
  </si>
  <si>
    <t xml:space="preserve">Parallel Iterative Algorithms: From Sequential to Grid Computing. </t>
  </si>
  <si>
    <t xml:space="preserve">Parallel Processing for Scientific Computing.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</si>
</sst>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</numFmts>
  <fonts count="17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2"/>
      <color indexed="23"/>
      <name val="新細明體"/>
      <family val="1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color indexed="9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1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top"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49" fontId="14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192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6" fillId="0" borderId="15" xfId="15" applyFont="1" applyFill="1" applyBorder="1" applyAlignment="1">
      <alignment horizontal="center" vertical="center" wrapText="1"/>
      <protection/>
    </xf>
    <xf numFmtId="192" fontId="15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9">
    <cellStyle name="Normal" xfId="0"/>
    <cellStyle name="一般_(3)西文~清單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0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0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0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11</xdr:row>
      <xdr:rowOff>38100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32004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2:I14"/>
  <sheetViews>
    <sheetView tabSelected="1" workbookViewId="0" topLeftCell="A1">
      <selection activeCell="C15" sqref="C15"/>
    </sheetView>
  </sheetViews>
  <sheetFormatPr defaultColWidth="9.00390625" defaultRowHeight="16.5"/>
  <cols>
    <col min="2" max="3" width="15.625" style="0" customWidth="1"/>
  </cols>
  <sheetData>
    <row r="1" ht="17.25" thickBot="1"/>
    <row r="2" spans="2:3" ht="27" thickBot="1" thickTop="1">
      <c r="B2" s="39" t="s">
        <v>16</v>
      </c>
      <c r="C2" s="40"/>
    </row>
    <row r="3" spans="2:3" ht="21.75" thickTop="1">
      <c r="B3" s="6" t="s">
        <v>6</v>
      </c>
      <c r="C3" s="7" t="s">
        <v>7</v>
      </c>
    </row>
    <row r="4" spans="2:3" ht="19.5">
      <c r="B4" s="8" t="s">
        <v>8</v>
      </c>
      <c r="C4" s="9">
        <v>0</v>
      </c>
    </row>
    <row r="5" spans="2:3" ht="19.5">
      <c r="B5" s="8" t="s">
        <v>9</v>
      </c>
      <c r="C5" s="9">
        <v>0</v>
      </c>
    </row>
    <row r="6" spans="2:3" ht="19.5">
      <c r="B6" s="8" t="s">
        <v>10</v>
      </c>
      <c r="C6" s="9">
        <v>23</v>
      </c>
    </row>
    <row r="7" spans="2:3" ht="20.25" thickBot="1">
      <c r="B7" s="10" t="s">
        <v>11</v>
      </c>
      <c r="C7" s="11">
        <f>SUM(C4:C6)</f>
        <v>23</v>
      </c>
    </row>
    <row r="8" spans="2:3" ht="6.75" customHeight="1" thickBot="1" thickTop="1">
      <c r="B8" s="12"/>
      <c r="C8" s="13"/>
    </row>
    <row r="9" spans="2:3" ht="21.75" thickTop="1">
      <c r="B9" s="14" t="s">
        <v>12</v>
      </c>
      <c r="C9" s="15" t="s">
        <v>13</v>
      </c>
    </row>
    <row r="10" spans="2:3" ht="19.5">
      <c r="B10" s="8" t="s">
        <v>8</v>
      </c>
      <c r="C10" s="9">
        <v>0</v>
      </c>
    </row>
    <row r="11" spans="2:9" ht="19.5">
      <c r="B11" s="8" t="s">
        <v>9</v>
      </c>
      <c r="C11" s="9">
        <v>0</v>
      </c>
      <c r="I11" s="16"/>
    </row>
    <row r="12" spans="2:3" ht="19.5">
      <c r="B12" s="8" t="s">
        <v>10</v>
      </c>
      <c r="C12" s="9">
        <v>0</v>
      </c>
    </row>
    <row r="13" spans="2:3" ht="20.25" thickBot="1">
      <c r="B13" s="17" t="s">
        <v>11</v>
      </c>
      <c r="C13" s="18">
        <v>0</v>
      </c>
    </row>
    <row r="14" spans="2:3" ht="26.25" thickBot="1">
      <c r="B14" s="19" t="s">
        <v>14</v>
      </c>
      <c r="C14" s="20">
        <f>SUM(C7,C13)</f>
        <v>23</v>
      </c>
    </row>
    <row r="15" ht="17.25" thickTop="1"/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25"/>
  <sheetViews>
    <sheetView zoomScaleSheetLayoutView="161" workbookViewId="0" topLeftCell="A1">
      <pane ySplit="2" topLeftCell="BM9" activePane="bottomLeft" state="frozen"/>
      <selection pane="topLeft" activeCell="A1" sqref="A1"/>
      <selection pane="bottomLeft" activeCell="D21" sqref="D21"/>
    </sheetView>
  </sheetViews>
  <sheetFormatPr defaultColWidth="9.00390625" defaultRowHeight="16.5"/>
  <cols>
    <col min="1" max="1" width="5.50390625" style="1" customWidth="1"/>
    <col min="2" max="2" width="53.50390625" style="3" customWidth="1"/>
    <col min="3" max="3" width="26.75390625" style="2" customWidth="1"/>
    <col min="4" max="4" width="23.25390625" style="2" customWidth="1"/>
    <col min="5" max="5" width="9.375" style="4" customWidth="1"/>
    <col min="6" max="6" width="17.625" style="2" customWidth="1"/>
    <col min="7" max="16384" width="9.00390625" style="24" customWidth="1"/>
  </cols>
  <sheetData>
    <row r="1" spans="1:6" ht="27.75">
      <c r="A1" s="41" t="s">
        <v>17</v>
      </c>
      <c r="B1" s="41"/>
      <c r="C1" s="41"/>
      <c r="D1" s="41"/>
      <c r="E1" s="41"/>
      <c r="F1" s="41"/>
    </row>
    <row r="2" spans="1:7" s="5" customFormat="1" ht="19.5">
      <c r="A2" s="21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1" t="s">
        <v>15</v>
      </c>
    </row>
    <row r="3" spans="1:7" s="32" customFormat="1" ht="31.5">
      <c r="A3" s="25">
        <v>1</v>
      </c>
      <c r="B3" s="37" t="s">
        <v>74</v>
      </c>
      <c r="C3" s="38" t="s">
        <v>18</v>
      </c>
      <c r="D3" s="30" t="s">
        <v>64</v>
      </c>
      <c r="E3" s="31">
        <v>2008</v>
      </c>
      <c r="F3" s="34" t="s">
        <v>41</v>
      </c>
      <c r="G3" s="36"/>
    </row>
    <row r="4" spans="1:7" s="32" customFormat="1" ht="15.75">
      <c r="A4" s="25">
        <v>2</v>
      </c>
      <c r="B4" s="37" t="s">
        <v>75</v>
      </c>
      <c r="C4" s="38" t="s">
        <v>19</v>
      </c>
      <c r="D4" s="30" t="s">
        <v>64</v>
      </c>
      <c r="E4" s="31">
        <v>2008</v>
      </c>
      <c r="F4" s="34" t="s">
        <v>42</v>
      </c>
      <c r="G4" s="36"/>
    </row>
    <row r="5" spans="1:7" s="32" customFormat="1" ht="31.5">
      <c r="A5" s="25">
        <v>3</v>
      </c>
      <c r="B5" s="37" t="s">
        <v>76</v>
      </c>
      <c r="C5" s="38" t="s">
        <v>20</v>
      </c>
      <c r="D5" s="30" t="s">
        <v>64</v>
      </c>
      <c r="E5" s="31">
        <v>2008</v>
      </c>
      <c r="F5" s="34" t="s">
        <v>43</v>
      </c>
      <c r="G5" s="36"/>
    </row>
    <row r="6" spans="1:7" s="32" customFormat="1" ht="31.5">
      <c r="A6" s="25">
        <v>4</v>
      </c>
      <c r="B6" s="37" t="s">
        <v>77</v>
      </c>
      <c r="C6" s="38" t="s">
        <v>21</v>
      </c>
      <c r="D6" s="30" t="s">
        <v>64</v>
      </c>
      <c r="E6" s="31">
        <v>2008</v>
      </c>
      <c r="F6" s="34" t="s">
        <v>44</v>
      </c>
      <c r="G6" s="36"/>
    </row>
    <row r="7" spans="1:7" s="32" customFormat="1" ht="15.75">
      <c r="A7" s="25">
        <v>5</v>
      </c>
      <c r="B7" s="37" t="s">
        <v>78</v>
      </c>
      <c r="C7" s="38" t="s">
        <v>22</v>
      </c>
      <c r="D7" s="30" t="s">
        <v>64</v>
      </c>
      <c r="E7" s="31">
        <v>2008</v>
      </c>
      <c r="F7" s="34" t="s">
        <v>45</v>
      </c>
      <c r="G7" s="36"/>
    </row>
    <row r="8" spans="1:7" s="32" customFormat="1" ht="15.75">
      <c r="A8" s="25">
        <v>6</v>
      </c>
      <c r="B8" s="37" t="s">
        <v>79</v>
      </c>
      <c r="C8" s="38" t="s">
        <v>23</v>
      </c>
      <c r="D8" s="30" t="s">
        <v>64</v>
      </c>
      <c r="E8" s="31">
        <v>2008</v>
      </c>
      <c r="F8" s="34" t="s">
        <v>46</v>
      </c>
      <c r="G8" s="36"/>
    </row>
    <row r="9" spans="1:7" s="32" customFormat="1" ht="31.5">
      <c r="A9" s="25">
        <v>7</v>
      </c>
      <c r="B9" s="37" t="s">
        <v>80</v>
      </c>
      <c r="C9" s="38" t="s">
        <v>24</v>
      </c>
      <c r="D9" s="30" t="s">
        <v>64</v>
      </c>
      <c r="E9" s="31">
        <v>2008</v>
      </c>
      <c r="F9" s="34" t="s">
        <v>47</v>
      </c>
      <c r="G9" s="36"/>
    </row>
    <row r="10" spans="1:7" s="32" customFormat="1" ht="31.5">
      <c r="A10" s="25">
        <v>8</v>
      </c>
      <c r="B10" s="37" t="s">
        <v>81</v>
      </c>
      <c r="C10" s="38" t="s">
        <v>25</v>
      </c>
      <c r="D10" s="30" t="s">
        <v>64</v>
      </c>
      <c r="E10" s="31">
        <v>2008</v>
      </c>
      <c r="F10" s="34" t="s">
        <v>48</v>
      </c>
      <c r="G10" s="36"/>
    </row>
    <row r="11" spans="1:7" s="32" customFormat="1" ht="31.5">
      <c r="A11" s="25">
        <v>9</v>
      </c>
      <c r="B11" s="37" t="s">
        <v>82</v>
      </c>
      <c r="C11" s="38" t="s">
        <v>26</v>
      </c>
      <c r="D11" s="30" t="s">
        <v>64</v>
      </c>
      <c r="E11" s="31">
        <v>2007</v>
      </c>
      <c r="F11" s="34" t="s">
        <v>49</v>
      </c>
      <c r="G11" s="36"/>
    </row>
    <row r="12" spans="1:7" s="33" customFormat="1" ht="31.5">
      <c r="A12" s="25">
        <v>10</v>
      </c>
      <c r="B12" s="37" t="s">
        <v>83</v>
      </c>
      <c r="C12" s="38" t="s">
        <v>27</v>
      </c>
      <c r="D12" s="30" t="s">
        <v>64</v>
      </c>
      <c r="E12" s="31">
        <v>2007</v>
      </c>
      <c r="F12" s="34" t="s">
        <v>50</v>
      </c>
      <c r="G12" s="28"/>
    </row>
    <row r="13" spans="1:7" s="33" customFormat="1" ht="15.75">
      <c r="A13" s="25">
        <v>11</v>
      </c>
      <c r="B13" s="37" t="s">
        <v>84</v>
      </c>
      <c r="C13" s="38" t="s">
        <v>28</v>
      </c>
      <c r="D13" s="29" t="s">
        <v>65</v>
      </c>
      <c r="E13" s="26">
        <v>2007</v>
      </c>
      <c r="F13" s="34" t="s">
        <v>51</v>
      </c>
      <c r="G13" s="28"/>
    </row>
    <row r="14" spans="1:7" s="33" customFormat="1" ht="31.5">
      <c r="A14" s="25">
        <v>12</v>
      </c>
      <c r="B14" s="37" t="s">
        <v>85</v>
      </c>
      <c r="C14" s="38" t="s">
        <v>29</v>
      </c>
      <c r="D14" s="29" t="s">
        <v>66</v>
      </c>
      <c r="E14" s="26">
        <v>2008</v>
      </c>
      <c r="F14" s="34" t="s">
        <v>52</v>
      </c>
      <c r="G14" s="28"/>
    </row>
    <row r="15" spans="1:7" s="33" customFormat="1" ht="15.75">
      <c r="A15" s="25">
        <v>13</v>
      </c>
      <c r="B15" s="37" t="s">
        <v>86</v>
      </c>
      <c r="C15" s="38" t="s">
        <v>30</v>
      </c>
      <c r="D15" s="29" t="s">
        <v>66</v>
      </c>
      <c r="E15" s="26">
        <v>2008</v>
      </c>
      <c r="F15" s="34" t="s">
        <v>53</v>
      </c>
      <c r="G15" s="28"/>
    </row>
    <row r="16" spans="1:7" s="33" customFormat="1" ht="15.75">
      <c r="A16" s="25">
        <v>14</v>
      </c>
      <c r="B16" s="37" t="s">
        <v>87</v>
      </c>
      <c r="C16" s="38" t="s">
        <v>31</v>
      </c>
      <c r="D16" s="29" t="s">
        <v>67</v>
      </c>
      <c r="E16" s="26">
        <v>2008</v>
      </c>
      <c r="F16" s="34" t="s">
        <v>54</v>
      </c>
      <c r="G16" s="28"/>
    </row>
    <row r="17" spans="1:7" s="33" customFormat="1" ht="31.5">
      <c r="A17" s="25">
        <v>15</v>
      </c>
      <c r="B17" s="37" t="s">
        <v>88</v>
      </c>
      <c r="C17" s="38" t="s">
        <v>32</v>
      </c>
      <c r="D17" s="29" t="s">
        <v>68</v>
      </c>
      <c r="E17" s="26">
        <v>2004</v>
      </c>
      <c r="F17" s="34" t="s">
        <v>55</v>
      </c>
      <c r="G17" s="28"/>
    </row>
    <row r="18" spans="1:7" s="33" customFormat="1" ht="15.75">
      <c r="A18" s="25">
        <v>16</v>
      </c>
      <c r="B18" s="37" t="s">
        <v>89</v>
      </c>
      <c r="C18" s="38" t="s">
        <v>33</v>
      </c>
      <c r="D18" s="29" t="s">
        <v>68</v>
      </c>
      <c r="E18" s="26">
        <v>2005</v>
      </c>
      <c r="F18" s="34" t="s">
        <v>56</v>
      </c>
      <c r="G18" s="28"/>
    </row>
    <row r="19" spans="1:7" s="33" customFormat="1" ht="15.75">
      <c r="A19" s="25">
        <v>17</v>
      </c>
      <c r="B19" s="37" t="s">
        <v>90</v>
      </c>
      <c r="C19" s="38" t="s">
        <v>34</v>
      </c>
      <c r="D19" s="29" t="s">
        <v>68</v>
      </c>
      <c r="E19" s="26">
        <v>2007</v>
      </c>
      <c r="F19" s="34" t="s">
        <v>57</v>
      </c>
      <c r="G19" s="28"/>
    </row>
    <row r="20" spans="1:7" s="33" customFormat="1" ht="15.75">
      <c r="A20" s="25">
        <v>18</v>
      </c>
      <c r="B20" s="37" t="s">
        <v>91</v>
      </c>
      <c r="C20" s="38" t="s">
        <v>35</v>
      </c>
      <c r="D20" s="29" t="s">
        <v>68</v>
      </c>
      <c r="E20" s="26">
        <v>2006</v>
      </c>
      <c r="F20" s="34" t="s">
        <v>58</v>
      </c>
      <c r="G20" s="28"/>
    </row>
    <row r="21" spans="1:7" s="33" customFormat="1" ht="15.75">
      <c r="A21" s="25">
        <v>19</v>
      </c>
      <c r="B21" s="37" t="s">
        <v>92</v>
      </c>
      <c r="C21" s="38" t="s">
        <v>36</v>
      </c>
      <c r="D21" s="29" t="s">
        <v>68</v>
      </c>
      <c r="E21" s="26">
        <v>2005</v>
      </c>
      <c r="F21" s="34" t="s">
        <v>59</v>
      </c>
      <c r="G21" s="28"/>
    </row>
    <row r="22" spans="1:7" s="33" customFormat="1" ht="15.75">
      <c r="A22" s="25">
        <v>20</v>
      </c>
      <c r="B22" s="37" t="s">
        <v>93</v>
      </c>
      <c r="C22" s="38" t="s">
        <v>37</v>
      </c>
      <c r="D22" s="27" t="s">
        <v>71</v>
      </c>
      <c r="E22" s="35" t="s">
        <v>70</v>
      </c>
      <c r="F22" s="34" t="s">
        <v>60</v>
      </c>
      <c r="G22" s="28"/>
    </row>
    <row r="23" spans="1:7" s="33" customFormat="1" ht="15.75">
      <c r="A23" s="25">
        <v>21</v>
      </c>
      <c r="B23" s="37" t="s">
        <v>94</v>
      </c>
      <c r="C23" s="38" t="s">
        <v>38</v>
      </c>
      <c r="D23" s="27" t="s">
        <v>69</v>
      </c>
      <c r="E23" s="35" t="s">
        <v>70</v>
      </c>
      <c r="F23" s="34" t="s">
        <v>61</v>
      </c>
      <c r="G23" s="28"/>
    </row>
    <row r="24" spans="1:7" s="33" customFormat="1" ht="15.75">
      <c r="A24" s="25">
        <v>22</v>
      </c>
      <c r="B24" s="37" t="s">
        <v>95</v>
      </c>
      <c r="C24" s="38" t="s">
        <v>39</v>
      </c>
      <c r="D24" s="27" t="s">
        <v>67</v>
      </c>
      <c r="E24" s="35" t="s">
        <v>72</v>
      </c>
      <c r="F24" s="34" t="s">
        <v>62</v>
      </c>
      <c r="G24" s="28"/>
    </row>
    <row r="25" spans="1:7" s="33" customFormat="1" ht="31.5">
      <c r="A25" s="25">
        <v>23</v>
      </c>
      <c r="B25" s="37" t="s">
        <v>96</v>
      </c>
      <c r="C25" s="38" t="s">
        <v>40</v>
      </c>
      <c r="D25" s="27" t="s">
        <v>73</v>
      </c>
      <c r="E25" s="35" t="s">
        <v>70</v>
      </c>
      <c r="F25" s="34" t="s">
        <v>63</v>
      </c>
      <c r="G25" s="28"/>
    </row>
  </sheetData>
  <mergeCells count="1">
    <mergeCell ref="A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2008-03-17T06:46:59Z</cp:lastPrinted>
  <dcterms:created xsi:type="dcterms:W3CDTF">2004-02-13T01:27:37Z</dcterms:created>
  <dcterms:modified xsi:type="dcterms:W3CDTF">2009-11-25T07:44:17Z</dcterms:modified>
  <cp:category/>
  <cp:version/>
  <cp:contentType/>
  <cp:contentStatus/>
</cp:coreProperties>
</file>