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2120" windowHeight="7010" tabRatio="437"/>
  </bookViews>
  <sheets>
    <sheet name="總冊數" sheetId="5" r:id="rId1"/>
    <sheet name="中文圖書" sheetId="1" r:id="rId2"/>
    <sheet name="外文圖書" sheetId="6" r:id="rId3"/>
  </sheets>
  <calcPr calcId="145621"/>
</workbook>
</file>

<file path=xl/calcChain.xml><?xml version="1.0" encoding="utf-8"?>
<calcChain xmlns="http://schemas.openxmlformats.org/spreadsheetml/2006/main">
  <c r="G41" i="6" l="1"/>
  <c r="G36" i="1"/>
  <c r="C6" i="5" l="1"/>
  <c r="C13" i="5" s="1"/>
</calcChain>
</file>

<file path=xl/sharedStrings.xml><?xml version="1.0" encoding="utf-8"?>
<sst xmlns="http://schemas.openxmlformats.org/spreadsheetml/2006/main" count="394" uniqueCount="283">
  <si>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</si>
  <si>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</si>
  <si>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</si>
  <si>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</si>
  <si>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</si>
  <si>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</si>
  <si>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</si>
  <si>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</si>
  <si>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</si>
  <si>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</si>
  <si>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r>
      <rPr>
        <b/>
        <sz val="14"/>
        <rFont val="標楷體"/>
        <family val="4"/>
        <charset val="136"/>
      </rPr>
      <t>編號</t>
    </r>
  </si>
  <si>
    <r>
      <rPr>
        <b/>
        <sz val="14"/>
        <rFont val="標楷體"/>
        <family val="4"/>
        <charset val="136"/>
      </rPr>
      <t>書刊名</t>
    </r>
  </si>
  <si>
    <r>
      <rPr>
        <b/>
        <sz val="14"/>
        <rFont val="標楷體"/>
        <family val="4"/>
        <charset val="136"/>
      </rPr>
      <t>編著者</t>
    </r>
  </si>
  <si>
    <r>
      <rPr>
        <b/>
        <sz val="14"/>
        <rFont val="標楷體"/>
        <family val="4"/>
        <charset val="136"/>
      </rPr>
      <t>出版社</t>
    </r>
    <phoneticPr fontId="1" type="noConversion"/>
  </si>
  <si>
    <r>
      <rPr>
        <b/>
        <sz val="14"/>
        <rFont val="標楷體"/>
        <family val="4"/>
        <charset val="136"/>
      </rPr>
      <t>出版年</t>
    </r>
    <phoneticPr fontId="1" type="noConversion"/>
  </si>
  <si>
    <r>
      <rPr>
        <b/>
        <sz val="14"/>
        <rFont val="標楷體"/>
        <family val="4"/>
        <charset val="136"/>
      </rPr>
      <t>冊數</t>
    </r>
    <phoneticPr fontId="1" type="noConversion"/>
  </si>
  <si>
    <r>
      <rPr>
        <b/>
        <sz val="14"/>
        <rFont val="標楷體"/>
        <family val="4"/>
        <charset val="136"/>
      </rPr>
      <t>條碼號</t>
    </r>
    <phoneticPr fontId="1" type="noConversion"/>
  </si>
  <si>
    <t>館別</t>
    <phoneticPr fontId="1" type="noConversion"/>
  </si>
  <si>
    <t>木下齊</t>
  </si>
  <si>
    <t>107年海管所中文圖書購置清單</t>
    <phoneticPr fontId="1" type="noConversion"/>
  </si>
  <si>
    <t>107年海管所購置圖書統計</t>
    <phoneticPr fontId="1" type="noConversion"/>
  </si>
  <si>
    <t>107年海管所外文圖書購置清單</t>
    <phoneticPr fontId="1" type="noConversion"/>
  </si>
  <si>
    <t>現代零售管理新論：門市與零售管理（第二版）</t>
  </si>
  <si>
    <t>胡政源</t>
  </si>
  <si>
    <t>新文京</t>
  </si>
  <si>
    <t>楠梓</t>
  </si>
  <si>
    <t>C10703006</t>
  </si>
  <si>
    <t>海洋與海岸管理</t>
  </si>
  <si>
    <t>邱文彥 </t>
  </si>
  <si>
    <t>五南</t>
  </si>
  <si>
    <t>C10703007</t>
  </si>
  <si>
    <t>流通管理概論：精華理論與本土案例(4版)</t>
  </si>
  <si>
    <t>戴國良</t>
  </si>
  <si>
    <t>C10703008</t>
  </si>
  <si>
    <t>顧客關係管理：新時代的決勝關鍵(第四版)</t>
  </si>
  <si>
    <t>劉文良</t>
  </si>
  <si>
    <t>碁峰</t>
  </si>
  <si>
    <t>C10703009</t>
  </si>
  <si>
    <t>通路管理：為目標顧客創造價值(二版)</t>
  </si>
  <si>
    <t>邱繼智</t>
  </si>
  <si>
    <t>華立圖書 </t>
  </si>
  <si>
    <t>C10703010</t>
  </si>
  <si>
    <t>流通管理：迎戰全通路零售時代(四版)</t>
  </si>
  <si>
    <t>C10703011</t>
  </si>
  <si>
    <t>電子商務：新商業革命</t>
  </si>
  <si>
    <t>朱訓麒</t>
  </si>
  <si>
    <t>前程文化</t>
  </si>
  <si>
    <t>C10703012</t>
  </si>
  <si>
    <t>批發零售業創新趨勢與升級轉型策略</t>
  </si>
  <si>
    <t>商業發展與政策研究所</t>
  </si>
  <si>
    <t>財團法人商業發展研究院</t>
  </si>
  <si>
    <t>C10703013</t>
  </si>
  <si>
    <t>全球生產網路：營運設計和管理</t>
  </si>
  <si>
    <t>余坤東</t>
  </si>
  <si>
    <t>C10703014</t>
  </si>
  <si>
    <t>日本零售通路發展趨勢與拓銷商機</t>
  </si>
  <si>
    <t>外貿協會</t>
  </si>
  <si>
    <t> 外貿協會</t>
  </si>
  <si>
    <t>C10703015</t>
  </si>
  <si>
    <t>掌握最新消費趨勢打造餐飲、零售、觀光行銷亮點</t>
  </si>
  <si>
    <t>經濟部商業司, 謝佩玲</t>
  </si>
  <si>
    <t>經濟部商業司</t>
  </si>
  <si>
    <t>C10703016</t>
  </si>
  <si>
    <t>挑起購買慾，零售業新獲利模式：為什麼你願意排隊、有新品就來報到、較貴反而更想買？</t>
  </si>
  <si>
    <t>羅賓．路易斯、麥可．達特</t>
  </si>
  <si>
    <t>大樂文化 </t>
  </si>
  <si>
    <t>C10703017</t>
  </si>
  <si>
    <t>藍色經濟 我的零浪費小革命</t>
  </si>
  <si>
    <t>Gunter Pauli著</t>
  </si>
  <si>
    <t>天下雜誌</t>
  </si>
  <si>
    <t>C10703018</t>
  </si>
  <si>
    <t>藍色革命：愛地球的100個商業創新</t>
  </si>
  <si>
    <t>C10703019</t>
  </si>
  <si>
    <t>怎能不愛在地文化：日本軟實力的祕密</t>
  </si>
  <si>
    <t>田村秀</t>
  </si>
  <si>
    <t>開學文化</t>
  </si>
  <si>
    <t>C10703020</t>
  </si>
  <si>
    <t>海洋安全與治理</t>
  </si>
  <si>
    <t>蔡明彥 </t>
  </si>
  <si>
    <t>鼎茂</t>
  </si>
  <si>
    <t>C10703021</t>
  </si>
  <si>
    <t>物聯網金融商機</t>
  </si>
  <si>
    <t>陳瑞陽</t>
  </si>
  <si>
    <t>財團法人台灣金融研訓院 </t>
  </si>
  <si>
    <t>C10703022</t>
  </si>
  <si>
    <t>物聯網帶動虛擬化轉型大數據與人工智慧商機</t>
  </si>
  <si>
    <t>拓墣產業研究所</t>
  </si>
  <si>
    <t>拓墣科技 </t>
  </si>
  <si>
    <t>C10703023</t>
  </si>
  <si>
    <t>排除妄想的大數據實踐術：8個法則，讓你把大數據由「潮流」化為「營收」</t>
  </si>
  <si>
    <t>高橋範光</t>
  </si>
  <si>
    <t>財經傳訊 </t>
  </si>
  <si>
    <t>C10703024</t>
  </si>
  <si>
    <t>重新想像你的世界：互聯網+商業模式大變革</t>
  </si>
  <si>
    <t>阿里研究院</t>
  </si>
  <si>
    <t>天下雜誌 </t>
  </si>
  <si>
    <t>C10703025</t>
  </si>
  <si>
    <t>一小時讀懂互聯網創業模式</t>
  </si>
  <si>
    <t>姬劍晶, 呂水鴻</t>
  </si>
  <si>
    <t>布克文化</t>
  </si>
  <si>
    <t>C10703026</t>
  </si>
  <si>
    <t>互聯網思維的致勝九大關鍵：換掉你的腦袋，成為新時代商場贏家</t>
  </si>
  <si>
    <t>趙大偉</t>
  </si>
  <si>
    <t>四塊玉文創</t>
  </si>
  <si>
    <t>C10703027</t>
  </si>
  <si>
    <t>互聯網之神 貝佐斯：揭開網路銷售，你所不知的勝出關鍵</t>
  </si>
  <si>
    <t>張秀慧</t>
  </si>
  <si>
    <t>C10703028</t>
  </si>
  <si>
    <t>數字經濟2.0：發現傳統產業和新興業態的新機遇</t>
  </si>
  <si>
    <t>馬文彥</t>
  </si>
  <si>
    <t>民主與建設出版社</t>
  </si>
  <si>
    <t>C10703213</t>
  </si>
  <si>
    <t>物流大生態：構建新零售時代的電商物流模式圖</t>
  </si>
  <si>
    <t>黃剛，陳鶴天</t>
  </si>
  <si>
    <t>機械工業出版社</t>
  </si>
  <si>
    <t>C10703214</t>
  </si>
  <si>
    <t>新零售時代：未來零售業的新業態</t>
  </si>
  <si>
    <t>水木然，廖永勝</t>
  </si>
  <si>
    <t>C10703215</t>
  </si>
  <si>
    <t>消費生態重構：新零售的終極法則</t>
  </si>
  <si>
    <t>朱友軍</t>
  </si>
  <si>
    <t>C10703216</t>
  </si>
  <si>
    <t>電子商務與新零售研究</t>
  </si>
  <si>
    <t>李正波等</t>
  </si>
  <si>
    <t>中國人民大學出版社</t>
  </si>
  <si>
    <t>C10703217</t>
  </si>
  <si>
    <t>母嬰紅利：新零售時代的品類制勝策略</t>
  </si>
  <si>
    <t>杜鳳林</t>
  </si>
  <si>
    <t>人民郵電出版社</t>
  </si>
  <si>
    <t>C10703218</t>
  </si>
  <si>
    <t>藍色經濟2.0：給羅馬俱樂部的最新報告</t>
  </si>
  <si>
    <t>岡特．鮑利</t>
  </si>
  <si>
    <t>學林出版社</t>
  </si>
  <si>
    <t>C10703219</t>
  </si>
  <si>
    <t>地方創生戰鬥論：地區營造從活動到事業，必備的思考、實踐、技巧！</t>
  </si>
  <si>
    <t>行人出版社</t>
  </si>
  <si>
    <t>C10703882</t>
  </si>
  <si>
    <t>里山資本主義：不做資本主義的奴隸，做里山的主人</t>
  </si>
  <si>
    <t>藻谷浩介, NHK廣島採訪小組</t>
  </si>
  <si>
    <t>天下雜誌出版社</t>
  </si>
  <si>
    <t>C10703883</t>
  </si>
  <si>
    <t>地方創生：觀光、特產、地方品牌的28則生存智慧</t>
  </si>
  <si>
    <t>不二家出版社</t>
  </si>
  <si>
    <t>C10703884</t>
  </si>
  <si>
    <t>International Marine Economy: Law and Policy</t>
  </si>
  <si>
    <t>Nordquist, Myron H.</t>
  </si>
  <si>
    <t>Brill - Nijhoff</t>
  </si>
  <si>
    <t>E10700310</t>
  </si>
  <si>
    <t>Aquaculture Technology: Flowing Water and Static Water Fish Culture</t>
  </si>
  <si>
    <t>Soderberg, Richard W.</t>
  </si>
  <si>
    <t>CRC Press</t>
  </si>
  <si>
    <t>E10700311</t>
  </si>
  <si>
    <t>Contested Forms of Governance in Marine Protected Areas: A Study of Co-Management and Adaptive Co-Management</t>
  </si>
  <si>
    <t>Bown, Natalie</t>
  </si>
  <si>
    <t>Routledge</t>
  </si>
  <si>
    <t>E10700312</t>
  </si>
  <si>
    <t>Edible Seaweeds of the World</t>
  </si>
  <si>
    <t>Pereira, Leonel</t>
  </si>
  <si>
    <t>E10700313</t>
  </si>
  <si>
    <t>Marine Navigation: Proceedings of the 12th International Conference on Marine Navigation and Safety of Sea Transportation (Transnav 2017)</t>
  </si>
  <si>
    <t>Weintrit, Adam</t>
  </si>
  <si>
    <t>E10700314</t>
  </si>
  <si>
    <t>Maritime Security: An Introduction</t>
  </si>
  <si>
    <t>McNicholas, Michael</t>
  </si>
  <si>
    <t>Butterworth-Heinemann</t>
  </si>
  <si>
    <t>E10700315</t>
  </si>
  <si>
    <t>Ocean Solutions, Earth Solutions</t>
  </si>
  <si>
    <t>Wright, Dawn J.</t>
  </si>
  <si>
    <t>Esri Press</t>
  </si>
  <si>
    <t>E10700316</t>
  </si>
  <si>
    <t>A Dual Approach to Ocean Governance: The Cases of Zonal and Integrated Management in International Law of the Sea</t>
  </si>
  <si>
    <t>Tanaka, Yoshifumi</t>
  </si>
  <si>
    <t>E10700317</t>
  </si>
  <si>
    <t>Sustainable Development and the Law of the Sea</t>
  </si>
  <si>
    <t>Keyuan, Zou</t>
  </si>
  <si>
    <t>E10700318</t>
  </si>
  <si>
    <t>Coastal Recreation Management: The Sustainable Development of Maritime Leisure</t>
  </si>
  <si>
    <t>Goodhead, Tim</t>
  </si>
  <si>
    <t>Taylor &amp; Francis</t>
  </si>
  <si>
    <t>E10700319</t>
  </si>
  <si>
    <t>Ocean and Coastal Law and Policy</t>
  </si>
  <si>
    <t>Baur, Donald C.</t>
  </si>
  <si>
    <t>American Bar Association</t>
  </si>
  <si>
    <t>E10700320</t>
  </si>
  <si>
    <t>Ocean Law and Policy: Twenty Years of Development Under the Unclos Regime</t>
  </si>
  <si>
    <t>Esposito, Carlos</t>
  </si>
  <si>
    <t>E10700321</t>
  </si>
  <si>
    <t>Data Mining for Business Analytics: Concepts, Techniques, and Applications with JMP Pro. 2016</t>
  </si>
  <si>
    <t>Shmueli, G.</t>
  </si>
  <si>
    <t>WILEY</t>
  </si>
  <si>
    <t>E10700322</t>
  </si>
  <si>
    <t>Living with environmental change:social vulnerability, adaptation and resilience in Vietnam.</t>
  </si>
  <si>
    <t>Adger, W.N., Kelly, P.M. and Ninh, N.H.</t>
  </si>
  <si>
    <t>E10700579</t>
  </si>
  <si>
    <t>Flood Hazards and Health: Responding to Present and Future Risks</t>
  </si>
  <si>
    <t>Few, R. and Matthies, F.</t>
  </si>
  <si>
    <t> 9781844072163</t>
  </si>
  <si>
    <t>E10700580</t>
  </si>
  <si>
    <t>Natural Disaster and Development in a Globalizing World</t>
  </si>
  <si>
    <t>Pelling, M.</t>
  </si>
  <si>
    <t>E10700581</t>
  </si>
  <si>
    <t>Natural Disaster Hotspots: A Global Risk Analysis</t>
  </si>
  <si>
    <t>Arnold, M., Dilley, M., Deichmann, U., Chen, R.S. and Lerner-Lam, A.L.</t>
  </si>
  <si>
    <t>World Bank Publications</t>
  </si>
  <si>
    <t>E10700582</t>
  </si>
  <si>
    <t>Climate Change and Small Island States: Power, Knowledge and the South Pacific</t>
  </si>
  <si>
    <t>Barnett, J. and Campbell, J.</t>
  </si>
  <si>
    <t> 9781138866966</t>
  </si>
  <si>
    <t>E10700583</t>
  </si>
  <si>
    <t>Adaptation Policy Frameworks for Climate Change: Developing Strategies, Policies and Measures</t>
  </si>
  <si>
    <t>Burton, I., Malone, E. and Huq, S.</t>
  </si>
  <si>
    <t>Cambridge University Press</t>
  </si>
  <si>
    <t>E10700584</t>
  </si>
  <si>
    <t>Drivers of Environmental Change in Uplands</t>
  </si>
  <si>
    <t>Bonn, A., Allott, T., Hubacek, K. and Stewart, J.</t>
  </si>
  <si>
    <t>E10700585</t>
  </si>
  <si>
    <t>Research Design: Qualitative, Quantitative, and Mixed Methods Approaches, 5th ed.</t>
  </si>
  <si>
    <t>Creswell, J.W.</t>
  </si>
  <si>
    <t>SAGE Publications</t>
  </si>
  <si>
    <t>E10700586</t>
  </si>
  <si>
    <t>Self-Administered Questionnaires and Standardized Interviews. In: Alasuutari, P. Bickman, L. and Brannen, J. eds. The SAGE Handbook of Social Research Methods</t>
  </si>
  <si>
    <t xml:space="preserve">De Leeuw, E. </t>
  </si>
  <si>
    <t>E10700587</t>
  </si>
  <si>
    <t>The Science and Politics of Global Climate Change: A Guide to the Debate</t>
  </si>
  <si>
    <t>Dessler, A. and Parson, E.A.</t>
  </si>
  <si>
    <t>E10700588</t>
  </si>
  <si>
    <t>Public Participation in Environmental Assessment and Decision Making</t>
  </si>
  <si>
    <t>Dietz, T. and Stern, P.C.</t>
  </si>
  <si>
    <t>National Academies Press </t>
  </si>
  <si>
    <t>E10700589</t>
  </si>
  <si>
    <t>Environmental Policy and Politics.(7/e)</t>
  </si>
  <si>
    <t>Kraft, Michael E.</t>
  </si>
  <si>
    <t xml:space="preserve">Routledge </t>
  </si>
  <si>
    <t>E10700590</t>
  </si>
  <si>
    <t>Climate Change and Sustainable Development: Law, Policy and Practice</t>
  </si>
  <si>
    <t>Malcolm Dowden</t>
  </si>
  <si>
    <t>Estates Gazette</t>
  </si>
  <si>
    <t>E10700591</t>
  </si>
  <si>
    <t>Flood hazards and health: responding to present and future risks.</t>
  </si>
  <si>
    <t>Few, R.; Matthies, F.</t>
  </si>
  <si>
    <t>Earthscan</t>
  </si>
  <si>
    <t>E10700592</t>
  </si>
  <si>
    <t>The Politics of Climate Change</t>
  </si>
  <si>
    <t>Anthony Giddens</t>
  </si>
  <si>
    <t>Cambridge: Polity Press.</t>
  </si>
  <si>
    <t> 9780745655154</t>
  </si>
  <si>
    <t>E10700593</t>
  </si>
  <si>
    <t>The Hidden Costs of Coastal Hazards: Implications For Risk Assessment And Mitigation</t>
  </si>
  <si>
    <t>Heinz Center for Science, Economic, and the Environment.</t>
  </si>
  <si>
    <t>Island Press</t>
  </si>
  <si>
    <t>E10700594</t>
  </si>
  <si>
    <t>Engaging the Public with Climate Change: Behaviour Change and Communication</t>
  </si>
  <si>
    <t>Whitmarsh, L., Lorenzoni, I. and O’Neill, S.</t>
  </si>
  <si>
    <t>E10700595</t>
  </si>
  <si>
    <t>Don't Even Think About It: Why Our Brains Are Wired to Ignore Climate Change</t>
  </si>
  <si>
    <t>Marshall, G.</t>
  </si>
  <si>
    <t>Bloomsbury USA</t>
  </si>
  <si>
    <t>E10700596</t>
  </si>
  <si>
    <t>Adapting Cities to Climate Change: Understanding and Addressing the Development Challenges (Earthscan Climate)</t>
  </si>
  <si>
    <t>Bicknell, J. et al.</t>
  </si>
  <si>
    <t>2009</t>
  </si>
  <si>
    <t>E10700597</t>
  </si>
  <si>
    <t>Flood Risk Management: Hazards, Vulnerability and Mitigation Measures</t>
  </si>
  <si>
    <t>Messner, F. and Meyer, V.</t>
  </si>
  <si>
    <t>Springer.</t>
  </si>
  <si>
    <t>E10700598</t>
  </si>
  <si>
    <t>From Climate Change to Social Change: Perspectives on Science-Policy Interactions</t>
  </si>
  <si>
    <t>Driessen, P., Leroy, P. and van Vierssen, W.</t>
  </si>
  <si>
    <t> International Books </t>
  </si>
  <si>
    <t>E10700599</t>
  </si>
  <si>
    <t>The Earthscan Reader on Adaptation to Climate Change (Earthscan Reader Series)</t>
  </si>
  <si>
    <t>Lisa, E., Schipper, F. and Burton, I.</t>
  </si>
  <si>
    <t>E10700600</t>
  </si>
  <si>
    <t>Climate Change and Post-Political Communication: Media, Emotion and Environmental Advocacy.</t>
  </si>
  <si>
    <t>Philip Hammond</t>
  </si>
  <si>
    <t>E10700601</t>
  </si>
  <si>
    <t>The Perception of Risk</t>
  </si>
  <si>
    <t>Paul Slovic</t>
  </si>
  <si>
    <t>E10700602</t>
  </si>
  <si>
    <t>At Risk: Natural Hazards, People's Vulnerability and Disasters 2nd Edition</t>
  </si>
  <si>
    <t>Wisner, B., Blaikie, P., Cannon, T., Davis, I.</t>
  </si>
  <si>
    <t>E10700603</t>
  </si>
  <si>
    <t>2017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</si>
</sst>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00"/>
  </numFmts>
  <fonts count="16" x14ac:knownFonts="1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Arial"/>
      <family val="2"/>
    </font>
    <font>
      <b/>
      <sz val="14"/>
      <name val="Arial"/>
      <family val="2"/>
    </font>
    <font>
      <sz val="12"/>
      <name val="微軟正黑體"/>
      <family val="2"/>
      <charset val="136"/>
    </font>
    <font>
      <sz val="10"/>
      <color indexed="9"/>
      <name val="標楷體"/>
      <family val="4"/>
      <charset val="136"/>
    </font>
    <font>
      <sz val="10"/>
      <name val="微軟正黑體"/>
      <family val="2"/>
      <charset val="136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top"/>
    </xf>
    <xf numFmtId="0" fontId="10" fillId="0" borderId="0"/>
  </cellStyleXfs>
  <cellXfs count="36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2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177" fontId="11" fillId="2" borderId="19" xfId="0" applyNumberFormat="1" applyFont="1" applyFill="1" applyBorder="1" applyAlignment="1">
      <alignment horizontal="center" vertical="center" wrapText="1"/>
    </xf>
    <xf numFmtId="176" fontId="11" fillId="2" borderId="19" xfId="0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0" fontId="12" fillId="0" borderId="15" xfId="0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 wrapText="1"/>
    </xf>
    <xf numFmtId="49" fontId="12" fillId="0" borderId="15" xfId="1" applyNumberFormat="1" applyFont="1" applyBorder="1" applyAlignment="1">
      <alignment horizontal="center" vertical="center" wrapText="1"/>
    </xf>
    <xf numFmtId="176" fontId="12" fillId="0" borderId="15" xfId="1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0" xfId="0" applyFont="1" applyAlignment="1"/>
    <xf numFmtId="0" fontId="15" fillId="0" borderId="0" xfId="0" applyFont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2">
    <cellStyle name="一般" xfId="0" builtinId="0"/>
    <cellStyle name="一般_資管系" xfId="1"/>
  </cellStyles>
  <dxfs count="24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185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1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615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8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1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22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6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27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615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28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615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tabSelected="1" workbookViewId="0">
      <selection activeCell="C13" sqref="C13"/>
    </sheetView>
  </sheetViews>
  <sheetFormatPr defaultColWidth="9" defaultRowHeight="12.5" x14ac:dyDescent="0.25"/>
  <cols>
    <col min="1" max="1" width="9" style="7"/>
    <col min="2" max="3" width="20.6328125" style="7" customWidth="1"/>
    <col min="4" max="16384" width="9" style="7"/>
  </cols>
  <sheetData>
    <row r="1" spans="2:3" ht="29.25" customHeight="1" thickTop="1" thickBot="1" x14ac:dyDescent="0.6">
      <c r="B1" s="33" t="s">
        <v>20</v>
      </c>
      <c r="C1" s="34"/>
    </row>
    <row r="2" spans="2:3" ht="22" thickTop="1" x14ac:dyDescent="0.45">
      <c r="B2" s="1" t="s">
        <v>1</v>
      </c>
      <c r="C2" s="2" t="s">
        <v>2</v>
      </c>
    </row>
    <row r="3" spans="2:3" ht="19.5" x14ac:dyDescent="0.45">
      <c r="B3" s="8" t="s">
        <v>3</v>
      </c>
      <c r="C3" s="16">
        <v>33</v>
      </c>
    </row>
    <row r="4" spans="2:3" ht="19.5" x14ac:dyDescent="0.45">
      <c r="B4" s="8" t="s">
        <v>4</v>
      </c>
      <c r="C4" s="16">
        <v>0</v>
      </c>
    </row>
    <row r="5" spans="2:3" ht="19.5" x14ac:dyDescent="0.45">
      <c r="B5" s="8" t="s">
        <v>5</v>
      </c>
      <c r="C5" s="16">
        <v>38</v>
      </c>
    </row>
    <row r="6" spans="2:3" ht="20" thickBot="1" x14ac:dyDescent="0.5">
      <c r="B6" s="10" t="s">
        <v>6</v>
      </c>
      <c r="C6" s="11">
        <f>SUM(C3:C5)</f>
        <v>71</v>
      </c>
    </row>
    <row r="7" spans="2:3" ht="20.5" thickTop="1" thickBot="1" x14ac:dyDescent="0.5">
      <c r="B7" s="3"/>
      <c r="C7" s="4"/>
    </row>
    <row r="8" spans="2:3" ht="22" thickTop="1" x14ac:dyDescent="0.45">
      <c r="B8" s="12" t="s">
        <v>7</v>
      </c>
      <c r="C8" s="13" t="s">
        <v>8</v>
      </c>
    </row>
    <row r="9" spans="2:3" ht="19.5" x14ac:dyDescent="0.45">
      <c r="B9" s="8" t="s">
        <v>3</v>
      </c>
      <c r="C9" s="9">
        <v>0</v>
      </c>
    </row>
    <row r="10" spans="2:3" ht="19.5" x14ac:dyDescent="0.45">
      <c r="B10" s="8" t="s">
        <v>4</v>
      </c>
      <c r="C10" s="9">
        <v>0</v>
      </c>
    </row>
    <row r="11" spans="2:3" ht="19.5" x14ac:dyDescent="0.45">
      <c r="B11" s="8" t="s">
        <v>5</v>
      </c>
      <c r="C11" s="9">
        <v>0</v>
      </c>
    </row>
    <row r="12" spans="2:3" ht="20" thickBot="1" x14ac:dyDescent="0.5">
      <c r="B12" s="14" t="s">
        <v>6</v>
      </c>
      <c r="C12" s="15">
        <v>0</v>
      </c>
    </row>
    <row r="13" spans="2:3" ht="25.5" thickBot="1" x14ac:dyDescent="0.6">
      <c r="B13" s="5" t="s">
        <v>9</v>
      </c>
      <c r="C13" s="6">
        <f>SUM(C6,C12)</f>
        <v>71</v>
      </c>
    </row>
    <row r="14" spans="2:3" ht="13" thickTop="1" x14ac:dyDescent="0.25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I36"/>
  <sheetViews>
    <sheetView zoomScaleNormal="183" zoomScaleSheetLayoutView="161" workbookViewId="0">
      <pane ySplit="2" topLeftCell="A3" activePane="bottomLeft" state="frozen"/>
      <selection activeCell="C23" sqref="C23"/>
      <selection pane="bottomLeft" activeCell="H2" sqref="H1:H1048576"/>
    </sheetView>
  </sheetViews>
  <sheetFormatPr defaultColWidth="9" defaultRowHeight="13.5" x14ac:dyDescent="0.3"/>
  <cols>
    <col min="1" max="1" width="5.453125" style="7" bestFit="1" customWidth="1"/>
    <col min="2" max="2" width="42.26953125" style="7" customWidth="1"/>
    <col min="3" max="3" width="20.36328125" style="7" customWidth="1"/>
    <col min="4" max="4" width="16.54296875" style="7" customWidth="1"/>
    <col min="5" max="5" width="9" style="7"/>
    <col min="6" max="6" width="18.54296875" style="7" customWidth="1"/>
    <col min="7" max="7" width="7" style="7" bestFit="1" customWidth="1"/>
    <col min="8" max="8" width="9" style="23"/>
    <col min="9" max="9" width="14.1796875" style="18" customWidth="1"/>
    <col min="10" max="16384" width="9" style="7"/>
  </cols>
  <sheetData>
    <row r="1" spans="1:9" ht="44" customHeight="1" x14ac:dyDescent="0.25">
      <c r="A1" s="35" t="s">
        <v>19</v>
      </c>
      <c r="B1" s="35"/>
      <c r="C1" s="35"/>
      <c r="D1" s="35"/>
      <c r="E1" s="35"/>
      <c r="F1" s="35"/>
      <c r="G1" s="35"/>
      <c r="H1" s="35"/>
      <c r="I1" s="35"/>
    </row>
    <row r="2" spans="1:9" ht="39" x14ac:dyDescent="0.25">
      <c r="A2" s="19" t="s">
        <v>10</v>
      </c>
      <c r="B2" s="20" t="s">
        <v>11</v>
      </c>
      <c r="C2" s="20" t="s">
        <v>12</v>
      </c>
      <c r="D2" s="20" t="s">
        <v>13</v>
      </c>
      <c r="E2" s="20" t="s">
        <v>14</v>
      </c>
      <c r="F2" s="21" t="s">
        <v>0</v>
      </c>
      <c r="G2" s="22" t="s">
        <v>15</v>
      </c>
      <c r="H2" s="17" t="s">
        <v>17</v>
      </c>
      <c r="I2" s="20" t="s">
        <v>16</v>
      </c>
    </row>
    <row r="3" spans="1:9" s="31" customFormat="1" ht="57" customHeight="1" x14ac:dyDescent="0.3">
      <c r="A3" s="24">
        <v>1</v>
      </c>
      <c r="B3" s="25" t="s">
        <v>22</v>
      </c>
      <c r="C3" s="26" t="s">
        <v>23</v>
      </c>
      <c r="D3" s="26" t="s">
        <v>24</v>
      </c>
      <c r="E3" s="27">
        <v>2017</v>
      </c>
      <c r="F3" s="28">
        <v>9789864303373</v>
      </c>
      <c r="G3" s="29">
        <v>1</v>
      </c>
      <c r="H3" s="24" t="s">
        <v>25</v>
      </c>
      <c r="I3" s="30" t="s">
        <v>26</v>
      </c>
    </row>
    <row r="4" spans="1:9" s="31" customFormat="1" ht="57" customHeight="1" x14ac:dyDescent="0.3">
      <c r="A4" s="24">
        <v>2</v>
      </c>
      <c r="B4" s="25" t="s">
        <v>27</v>
      </c>
      <c r="C4" s="26" t="s">
        <v>28</v>
      </c>
      <c r="D4" s="26" t="s">
        <v>29</v>
      </c>
      <c r="E4" s="27">
        <v>2017</v>
      </c>
      <c r="F4" s="28">
        <v>9789571193007</v>
      </c>
      <c r="G4" s="29">
        <v>1</v>
      </c>
      <c r="H4" s="24" t="s">
        <v>25</v>
      </c>
      <c r="I4" s="30" t="s">
        <v>30</v>
      </c>
    </row>
    <row r="5" spans="1:9" s="31" customFormat="1" ht="57" customHeight="1" x14ac:dyDescent="0.3">
      <c r="A5" s="24">
        <v>3</v>
      </c>
      <c r="B5" s="25" t="s">
        <v>31</v>
      </c>
      <c r="C5" s="26" t="s">
        <v>32</v>
      </c>
      <c r="D5" s="26" t="s">
        <v>29</v>
      </c>
      <c r="E5" s="27">
        <v>2017</v>
      </c>
      <c r="F5" s="28">
        <v>9789571192642</v>
      </c>
      <c r="G5" s="29">
        <v>1</v>
      </c>
      <c r="H5" s="24" t="s">
        <v>25</v>
      </c>
      <c r="I5" s="30" t="s">
        <v>33</v>
      </c>
    </row>
    <row r="6" spans="1:9" s="31" customFormat="1" ht="57" customHeight="1" x14ac:dyDescent="0.3">
      <c r="A6" s="24">
        <v>4</v>
      </c>
      <c r="B6" s="25" t="s">
        <v>34</v>
      </c>
      <c r="C6" s="26" t="s">
        <v>35</v>
      </c>
      <c r="D6" s="26" t="s">
        <v>36</v>
      </c>
      <c r="E6" s="27">
        <v>2017</v>
      </c>
      <c r="F6" s="28">
        <v>9789864763962</v>
      </c>
      <c r="G6" s="29">
        <v>1</v>
      </c>
      <c r="H6" s="24" t="s">
        <v>25</v>
      </c>
      <c r="I6" s="30" t="s">
        <v>37</v>
      </c>
    </row>
    <row r="7" spans="1:9" s="31" customFormat="1" ht="57" customHeight="1" x14ac:dyDescent="0.3">
      <c r="A7" s="24">
        <v>5</v>
      </c>
      <c r="B7" s="25" t="s">
        <v>38</v>
      </c>
      <c r="C7" s="26" t="s">
        <v>39</v>
      </c>
      <c r="D7" s="26" t="s">
        <v>40</v>
      </c>
      <c r="E7" s="27">
        <v>2017</v>
      </c>
      <c r="F7" s="28">
        <v>9789577846242</v>
      </c>
      <c r="G7" s="29">
        <v>1</v>
      </c>
      <c r="H7" s="24" t="s">
        <v>25</v>
      </c>
      <c r="I7" s="30" t="s">
        <v>41</v>
      </c>
    </row>
    <row r="8" spans="1:9" s="31" customFormat="1" ht="57" customHeight="1" x14ac:dyDescent="0.3">
      <c r="A8" s="24">
        <v>6</v>
      </c>
      <c r="B8" s="25" t="s">
        <v>42</v>
      </c>
      <c r="C8" s="26" t="s">
        <v>39</v>
      </c>
      <c r="D8" s="26" t="s">
        <v>40</v>
      </c>
      <c r="E8" s="27">
        <v>2015</v>
      </c>
      <c r="F8" s="28">
        <v>9789577845979</v>
      </c>
      <c r="G8" s="29">
        <v>1</v>
      </c>
      <c r="H8" s="24" t="s">
        <v>25</v>
      </c>
      <c r="I8" s="30" t="s">
        <v>43</v>
      </c>
    </row>
    <row r="9" spans="1:9" s="31" customFormat="1" ht="57" customHeight="1" x14ac:dyDescent="0.3">
      <c r="A9" s="24">
        <v>7</v>
      </c>
      <c r="B9" s="25" t="s">
        <v>44</v>
      </c>
      <c r="C9" s="26" t="s">
        <v>45</v>
      </c>
      <c r="D9" s="26" t="s">
        <v>46</v>
      </c>
      <c r="E9" s="27">
        <v>2016</v>
      </c>
      <c r="F9" s="28">
        <v>9789865774721</v>
      </c>
      <c r="G9" s="29">
        <v>1</v>
      </c>
      <c r="H9" s="24" t="s">
        <v>25</v>
      </c>
      <c r="I9" s="30" t="s">
        <v>47</v>
      </c>
    </row>
    <row r="10" spans="1:9" s="31" customFormat="1" ht="57" customHeight="1" x14ac:dyDescent="0.3">
      <c r="A10" s="24">
        <v>8</v>
      </c>
      <c r="B10" s="25" t="s">
        <v>48</v>
      </c>
      <c r="C10" s="26" t="s">
        <v>49</v>
      </c>
      <c r="D10" s="26" t="s">
        <v>50</v>
      </c>
      <c r="E10" s="27">
        <v>2016</v>
      </c>
      <c r="F10" s="28">
        <v>9789866057854</v>
      </c>
      <c r="G10" s="29">
        <v>1</v>
      </c>
      <c r="H10" s="24" t="s">
        <v>25</v>
      </c>
      <c r="I10" s="30" t="s">
        <v>51</v>
      </c>
    </row>
    <row r="11" spans="1:9" s="31" customFormat="1" ht="57" customHeight="1" x14ac:dyDescent="0.3">
      <c r="A11" s="24">
        <v>9</v>
      </c>
      <c r="B11" s="25" t="s">
        <v>52</v>
      </c>
      <c r="C11" s="26" t="s">
        <v>53</v>
      </c>
      <c r="D11" s="26" t="s">
        <v>29</v>
      </c>
      <c r="E11" s="27">
        <v>2016</v>
      </c>
      <c r="F11" s="28">
        <v>9789571185866</v>
      </c>
      <c r="G11" s="29">
        <v>1</v>
      </c>
      <c r="H11" s="24" t="s">
        <v>25</v>
      </c>
      <c r="I11" s="30" t="s">
        <v>54</v>
      </c>
    </row>
    <row r="12" spans="1:9" s="31" customFormat="1" ht="57" customHeight="1" x14ac:dyDescent="0.3">
      <c r="A12" s="24">
        <v>10</v>
      </c>
      <c r="B12" s="25" t="s">
        <v>55</v>
      </c>
      <c r="C12" s="26" t="s">
        <v>56</v>
      </c>
      <c r="D12" s="26" t="s">
        <v>57</v>
      </c>
      <c r="E12" s="27">
        <v>2015</v>
      </c>
      <c r="F12" s="28">
        <v>9789574953547</v>
      </c>
      <c r="G12" s="29">
        <v>1</v>
      </c>
      <c r="H12" s="24" t="s">
        <v>25</v>
      </c>
      <c r="I12" s="30" t="s">
        <v>58</v>
      </c>
    </row>
    <row r="13" spans="1:9" s="31" customFormat="1" ht="57" customHeight="1" x14ac:dyDescent="0.3">
      <c r="A13" s="24">
        <v>11</v>
      </c>
      <c r="B13" s="25" t="s">
        <v>59</v>
      </c>
      <c r="C13" s="26" t="s">
        <v>60</v>
      </c>
      <c r="D13" s="26" t="s">
        <v>61</v>
      </c>
      <c r="E13" s="27">
        <v>2014</v>
      </c>
      <c r="F13" s="28">
        <v>9789860410099</v>
      </c>
      <c r="G13" s="29">
        <v>1</v>
      </c>
      <c r="H13" s="24" t="s">
        <v>25</v>
      </c>
      <c r="I13" s="30" t="s">
        <v>62</v>
      </c>
    </row>
    <row r="14" spans="1:9" s="31" customFormat="1" ht="57" customHeight="1" x14ac:dyDescent="0.3">
      <c r="A14" s="24">
        <v>12</v>
      </c>
      <c r="B14" s="25" t="s">
        <v>63</v>
      </c>
      <c r="C14" s="26" t="s">
        <v>64</v>
      </c>
      <c r="D14" s="26" t="s">
        <v>65</v>
      </c>
      <c r="E14" s="27">
        <v>2013</v>
      </c>
      <c r="F14" s="28">
        <v>9789868967540</v>
      </c>
      <c r="G14" s="29">
        <v>1</v>
      </c>
      <c r="H14" s="24" t="s">
        <v>25</v>
      </c>
      <c r="I14" s="30" t="s">
        <v>66</v>
      </c>
    </row>
    <row r="15" spans="1:9" s="31" customFormat="1" ht="57" customHeight="1" x14ac:dyDescent="0.3">
      <c r="A15" s="24">
        <v>13</v>
      </c>
      <c r="B15" s="25" t="s">
        <v>67</v>
      </c>
      <c r="C15" s="26" t="s">
        <v>68</v>
      </c>
      <c r="D15" s="26" t="s">
        <v>69</v>
      </c>
      <c r="E15" s="27">
        <v>2012</v>
      </c>
      <c r="F15" s="28">
        <v>9789862414576</v>
      </c>
      <c r="G15" s="29">
        <v>1</v>
      </c>
      <c r="H15" s="24" t="s">
        <v>25</v>
      </c>
      <c r="I15" s="30" t="s">
        <v>70</v>
      </c>
    </row>
    <row r="16" spans="1:9" s="31" customFormat="1" ht="57" customHeight="1" x14ac:dyDescent="0.3">
      <c r="A16" s="24">
        <v>14</v>
      </c>
      <c r="B16" s="25" t="s">
        <v>71</v>
      </c>
      <c r="C16" s="26" t="s">
        <v>68</v>
      </c>
      <c r="D16" s="26" t="s">
        <v>69</v>
      </c>
      <c r="E16" s="27">
        <v>2010</v>
      </c>
      <c r="F16" s="28">
        <v>9789862411612</v>
      </c>
      <c r="G16" s="29">
        <v>1</v>
      </c>
      <c r="H16" s="24" t="s">
        <v>25</v>
      </c>
      <c r="I16" s="30" t="s">
        <v>72</v>
      </c>
    </row>
    <row r="17" spans="1:9" s="31" customFormat="1" ht="57" customHeight="1" x14ac:dyDescent="0.3">
      <c r="A17" s="24">
        <v>15</v>
      </c>
      <c r="B17" s="25" t="s">
        <v>73</v>
      </c>
      <c r="C17" s="26" t="s">
        <v>74</v>
      </c>
      <c r="D17" s="26" t="s">
        <v>75</v>
      </c>
      <c r="E17" s="27">
        <v>2017</v>
      </c>
      <c r="F17" s="28">
        <v>9789869408998</v>
      </c>
      <c r="G17" s="29">
        <v>1</v>
      </c>
      <c r="H17" s="24" t="s">
        <v>25</v>
      </c>
      <c r="I17" s="30" t="s">
        <v>76</v>
      </c>
    </row>
    <row r="18" spans="1:9" s="31" customFormat="1" ht="57" customHeight="1" x14ac:dyDescent="0.3">
      <c r="A18" s="24">
        <v>16</v>
      </c>
      <c r="B18" s="25" t="s">
        <v>77</v>
      </c>
      <c r="C18" s="26" t="s">
        <v>78</v>
      </c>
      <c r="D18" s="26" t="s">
        <v>79</v>
      </c>
      <c r="E18" s="27">
        <v>2014</v>
      </c>
      <c r="F18" s="28">
        <v>9789863450719</v>
      </c>
      <c r="G18" s="29">
        <v>1</v>
      </c>
      <c r="H18" s="24" t="s">
        <v>25</v>
      </c>
      <c r="I18" s="30" t="s">
        <v>80</v>
      </c>
    </row>
    <row r="19" spans="1:9" s="31" customFormat="1" ht="57" customHeight="1" x14ac:dyDescent="0.3">
      <c r="A19" s="24">
        <v>17</v>
      </c>
      <c r="B19" s="25" t="s">
        <v>81</v>
      </c>
      <c r="C19" s="26" t="s">
        <v>82</v>
      </c>
      <c r="D19" s="26" t="s">
        <v>83</v>
      </c>
      <c r="E19" s="27">
        <v>2017</v>
      </c>
      <c r="F19" s="28">
        <v>9789863990741</v>
      </c>
      <c r="G19" s="29">
        <v>1</v>
      </c>
      <c r="H19" s="24" t="s">
        <v>25</v>
      </c>
      <c r="I19" s="30" t="s">
        <v>84</v>
      </c>
    </row>
    <row r="20" spans="1:9" s="31" customFormat="1" ht="57" customHeight="1" x14ac:dyDescent="0.3">
      <c r="A20" s="24">
        <v>18</v>
      </c>
      <c r="B20" s="25" t="s">
        <v>85</v>
      </c>
      <c r="C20" s="26" t="s">
        <v>86</v>
      </c>
      <c r="D20" s="26" t="s">
        <v>87</v>
      </c>
      <c r="E20" s="27">
        <v>2016</v>
      </c>
      <c r="F20" s="28">
        <v>9789865914752</v>
      </c>
      <c r="G20" s="29">
        <v>1</v>
      </c>
      <c r="H20" s="24" t="s">
        <v>25</v>
      </c>
      <c r="I20" s="30" t="s">
        <v>88</v>
      </c>
    </row>
    <row r="21" spans="1:9" s="31" customFormat="1" ht="57" customHeight="1" x14ac:dyDescent="0.3">
      <c r="A21" s="24">
        <v>19</v>
      </c>
      <c r="B21" s="25" t="s">
        <v>89</v>
      </c>
      <c r="C21" s="26" t="s">
        <v>90</v>
      </c>
      <c r="D21" s="26" t="s">
        <v>91</v>
      </c>
      <c r="E21" s="27">
        <v>2017</v>
      </c>
      <c r="F21" s="28">
        <v>9789861303611</v>
      </c>
      <c r="G21" s="29">
        <v>1</v>
      </c>
      <c r="H21" s="24" t="s">
        <v>25</v>
      </c>
      <c r="I21" s="30" t="s">
        <v>92</v>
      </c>
    </row>
    <row r="22" spans="1:9" s="31" customFormat="1" ht="57" customHeight="1" x14ac:dyDescent="0.3">
      <c r="A22" s="24">
        <v>20</v>
      </c>
      <c r="B22" s="25" t="s">
        <v>93</v>
      </c>
      <c r="C22" s="26" t="s">
        <v>94</v>
      </c>
      <c r="D22" s="26" t="s">
        <v>95</v>
      </c>
      <c r="E22" s="27">
        <v>2016</v>
      </c>
      <c r="F22" s="28">
        <v>9789863981251</v>
      </c>
      <c r="G22" s="29">
        <v>1</v>
      </c>
      <c r="H22" s="24" t="s">
        <v>25</v>
      </c>
      <c r="I22" s="30" t="s">
        <v>96</v>
      </c>
    </row>
    <row r="23" spans="1:9" s="31" customFormat="1" ht="57" customHeight="1" x14ac:dyDescent="0.3">
      <c r="A23" s="24">
        <v>21</v>
      </c>
      <c r="B23" s="25" t="s">
        <v>97</v>
      </c>
      <c r="C23" s="26" t="s">
        <v>98</v>
      </c>
      <c r="D23" s="26" t="s">
        <v>99</v>
      </c>
      <c r="E23" s="27">
        <v>2017</v>
      </c>
      <c r="F23" s="28">
        <v>9789869450010</v>
      </c>
      <c r="G23" s="29">
        <v>1</v>
      </c>
      <c r="H23" s="24" t="s">
        <v>25</v>
      </c>
      <c r="I23" s="30" t="s">
        <v>100</v>
      </c>
    </row>
    <row r="24" spans="1:9" s="31" customFormat="1" ht="57" customHeight="1" x14ac:dyDescent="0.3">
      <c r="A24" s="24">
        <v>22</v>
      </c>
      <c r="B24" s="25" t="s">
        <v>101</v>
      </c>
      <c r="C24" s="26" t="s">
        <v>102</v>
      </c>
      <c r="D24" s="26" t="s">
        <v>103</v>
      </c>
      <c r="E24" s="27">
        <v>2015</v>
      </c>
      <c r="F24" s="28">
        <v>9789865661274</v>
      </c>
      <c r="G24" s="29">
        <v>1</v>
      </c>
      <c r="H24" s="24" t="s">
        <v>25</v>
      </c>
      <c r="I24" s="30" t="s">
        <v>104</v>
      </c>
    </row>
    <row r="25" spans="1:9" s="31" customFormat="1" ht="57" customHeight="1" x14ac:dyDescent="0.3">
      <c r="A25" s="24">
        <v>23</v>
      </c>
      <c r="B25" s="25" t="s">
        <v>105</v>
      </c>
      <c r="C25" s="26" t="s">
        <v>106</v>
      </c>
      <c r="D25" s="26" t="s">
        <v>65</v>
      </c>
      <c r="E25" s="27">
        <v>2015</v>
      </c>
      <c r="F25" s="28">
        <v>9789869218061</v>
      </c>
      <c r="G25" s="29">
        <v>1</v>
      </c>
      <c r="H25" s="24" t="s">
        <v>25</v>
      </c>
      <c r="I25" s="30" t="s">
        <v>107</v>
      </c>
    </row>
    <row r="26" spans="1:9" s="31" customFormat="1" ht="57" customHeight="1" x14ac:dyDescent="0.3">
      <c r="A26" s="24">
        <v>24</v>
      </c>
      <c r="B26" s="25" t="s">
        <v>108</v>
      </c>
      <c r="C26" s="26" t="s">
        <v>109</v>
      </c>
      <c r="D26" s="26" t="s">
        <v>110</v>
      </c>
      <c r="E26" s="27">
        <v>2017</v>
      </c>
      <c r="F26" s="28">
        <v>9787513914338</v>
      </c>
      <c r="G26" s="29">
        <v>1</v>
      </c>
      <c r="H26" s="24" t="s">
        <v>25</v>
      </c>
      <c r="I26" s="30" t="s">
        <v>111</v>
      </c>
    </row>
    <row r="27" spans="1:9" s="31" customFormat="1" ht="57" customHeight="1" x14ac:dyDescent="0.3">
      <c r="A27" s="24">
        <v>25</v>
      </c>
      <c r="B27" s="25" t="s">
        <v>112</v>
      </c>
      <c r="C27" s="26" t="s">
        <v>113</v>
      </c>
      <c r="D27" s="26" t="s">
        <v>114</v>
      </c>
      <c r="E27" s="27">
        <v>2017</v>
      </c>
      <c r="F27" s="28">
        <v>9787111576990</v>
      </c>
      <c r="G27" s="29">
        <v>1</v>
      </c>
      <c r="H27" s="24" t="s">
        <v>25</v>
      </c>
      <c r="I27" s="30" t="s">
        <v>115</v>
      </c>
    </row>
    <row r="28" spans="1:9" s="31" customFormat="1" ht="57" customHeight="1" x14ac:dyDescent="0.3">
      <c r="A28" s="24">
        <v>26</v>
      </c>
      <c r="B28" s="25" t="s">
        <v>116</v>
      </c>
      <c r="C28" s="26" t="s">
        <v>117</v>
      </c>
      <c r="D28" s="26" t="s">
        <v>114</v>
      </c>
      <c r="E28" s="27">
        <v>2017</v>
      </c>
      <c r="F28" s="28">
        <v>9787111574866</v>
      </c>
      <c r="G28" s="29">
        <v>1</v>
      </c>
      <c r="H28" s="24" t="s">
        <v>25</v>
      </c>
      <c r="I28" s="30" t="s">
        <v>118</v>
      </c>
    </row>
    <row r="29" spans="1:9" s="31" customFormat="1" ht="57" customHeight="1" x14ac:dyDescent="0.3">
      <c r="A29" s="24">
        <v>27</v>
      </c>
      <c r="B29" s="25" t="s">
        <v>119</v>
      </c>
      <c r="C29" s="26" t="s">
        <v>120</v>
      </c>
      <c r="D29" s="26" t="s">
        <v>114</v>
      </c>
      <c r="E29" s="27">
        <v>2017</v>
      </c>
      <c r="F29" s="28">
        <v>9787111574873</v>
      </c>
      <c r="G29" s="29">
        <v>1</v>
      </c>
      <c r="H29" s="24" t="s">
        <v>25</v>
      </c>
      <c r="I29" s="30" t="s">
        <v>121</v>
      </c>
    </row>
    <row r="30" spans="1:9" s="31" customFormat="1" ht="57" customHeight="1" x14ac:dyDescent="0.3">
      <c r="A30" s="24">
        <v>28</v>
      </c>
      <c r="B30" s="25" t="s">
        <v>122</v>
      </c>
      <c r="C30" s="26" t="s">
        <v>123</v>
      </c>
      <c r="D30" s="26" t="s">
        <v>124</v>
      </c>
      <c r="E30" s="27">
        <v>2017</v>
      </c>
      <c r="F30" s="28">
        <v>9787300246406</v>
      </c>
      <c r="G30" s="29">
        <v>1</v>
      </c>
      <c r="H30" s="24" t="s">
        <v>25</v>
      </c>
      <c r="I30" s="30" t="s">
        <v>125</v>
      </c>
    </row>
    <row r="31" spans="1:9" s="31" customFormat="1" ht="57" customHeight="1" x14ac:dyDescent="0.3">
      <c r="A31" s="24">
        <v>29</v>
      </c>
      <c r="B31" s="25" t="s">
        <v>126</v>
      </c>
      <c r="C31" s="26" t="s">
        <v>127</v>
      </c>
      <c r="D31" s="26" t="s">
        <v>128</v>
      </c>
      <c r="E31" s="27">
        <v>2017</v>
      </c>
      <c r="F31" s="28">
        <v>9787115451095</v>
      </c>
      <c r="G31" s="29">
        <v>1</v>
      </c>
      <c r="H31" s="24" t="s">
        <v>25</v>
      </c>
      <c r="I31" s="30" t="s">
        <v>129</v>
      </c>
    </row>
    <row r="32" spans="1:9" s="31" customFormat="1" ht="57" customHeight="1" x14ac:dyDescent="0.3">
      <c r="A32" s="24">
        <v>30</v>
      </c>
      <c r="B32" s="25" t="s">
        <v>130</v>
      </c>
      <c r="C32" s="26" t="s">
        <v>131</v>
      </c>
      <c r="D32" s="26" t="s">
        <v>132</v>
      </c>
      <c r="E32" s="27">
        <v>2017</v>
      </c>
      <c r="F32" s="28">
        <v>9787548611493</v>
      </c>
      <c r="G32" s="29">
        <v>1</v>
      </c>
      <c r="H32" s="24" t="s">
        <v>25</v>
      </c>
      <c r="I32" s="30" t="s">
        <v>133</v>
      </c>
    </row>
    <row r="33" spans="1:9" s="31" customFormat="1" ht="57" customHeight="1" x14ac:dyDescent="0.3">
      <c r="A33" s="24">
        <v>31</v>
      </c>
      <c r="B33" s="25" t="s">
        <v>134</v>
      </c>
      <c r="C33" s="26" t="s">
        <v>18</v>
      </c>
      <c r="D33" s="26" t="s">
        <v>135</v>
      </c>
      <c r="E33" s="27">
        <v>2018</v>
      </c>
      <c r="F33" s="28">
        <v>9789869622301</v>
      </c>
      <c r="G33" s="29">
        <v>1</v>
      </c>
      <c r="H33" s="24" t="s">
        <v>25</v>
      </c>
      <c r="I33" s="30" t="s">
        <v>136</v>
      </c>
    </row>
    <row r="34" spans="1:9" s="31" customFormat="1" ht="57" customHeight="1" x14ac:dyDescent="0.3">
      <c r="A34" s="24">
        <v>32</v>
      </c>
      <c r="B34" s="25" t="s">
        <v>137</v>
      </c>
      <c r="C34" s="26" t="s">
        <v>138</v>
      </c>
      <c r="D34" s="26" t="s">
        <v>139</v>
      </c>
      <c r="E34" s="27">
        <v>2016</v>
      </c>
      <c r="F34" s="28">
        <v>9789863982142</v>
      </c>
      <c r="G34" s="29">
        <v>1</v>
      </c>
      <c r="H34" s="24" t="s">
        <v>25</v>
      </c>
      <c r="I34" s="30" t="s">
        <v>140</v>
      </c>
    </row>
    <row r="35" spans="1:9" s="31" customFormat="1" ht="57" customHeight="1" x14ac:dyDescent="0.3">
      <c r="A35" s="24">
        <v>33</v>
      </c>
      <c r="B35" s="25" t="s">
        <v>141</v>
      </c>
      <c r="C35" s="26" t="s">
        <v>18</v>
      </c>
      <c r="D35" s="26" t="s">
        <v>142</v>
      </c>
      <c r="E35" s="27">
        <v>2018</v>
      </c>
      <c r="F35" s="28">
        <v>9789869577557</v>
      </c>
      <c r="G35" s="29">
        <v>1</v>
      </c>
      <c r="H35" s="24" t="s">
        <v>25</v>
      </c>
      <c r="I35" s="30" t="s">
        <v>143</v>
      </c>
    </row>
    <row r="36" spans="1:9" ht="24" customHeight="1" x14ac:dyDescent="0.3">
      <c r="G36" s="32">
        <f>SUM(G3:G35)</f>
        <v>33</v>
      </c>
    </row>
  </sheetData>
  <mergeCells count="1">
    <mergeCell ref="A1:I1"/>
  </mergeCells>
  <phoneticPr fontId="1" type="noConversion"/>
  <conditionalFormatting sqref="B3:B15">
    <cfRule type="duplicateValues" dxfId="23" priority="7" stopIfTrue="1"/>
  </conditionalFormatting>
  <conditionalFormatting sqref="B3:B15">
    <cfRule type="duplicateValues" dxfId="22" priority="8" stopIfTrue="1"/>
  </conditionalFormatting>
  <conditionalFormatting sqref="F3:F15">
    <cfRule type="duplicateValues" dxfId="21" priority="9" stopIfTrue="1"/>
    <cfRule type="duplicateValues" dxfId="20" priority="10" stopIfTrue="1"/>
  </conditionalFormatting>
  <conditionalFormatting sqref="F3:F15">
    <cfRule type="duplicateValues" dxfId="19" priority="11" stopIfTrue="1"/>
  </conditionalFormatting>
  <conditionalFormatting sqref="F3:F15">
    <cfRule type="duplicateValues" dxfId="18" priority="12" stopIfTrue="1"/>
  </conditionalFormatting>
  <conditionalFormatting sqref="B16:B35">
    <cfRule type="duplicateValues" dxfId="17" priority="1" stopIfTrue="1"/>
  </conditionalFormatting>
  <conditionalFormatting sqref="B16:B35">
    <cfRule type="duplicateValues" dxfId="16" priority="2" stopIfTrue="1"/>
  </conditionalFormatting>
  <conditionalFormatting sqref="F16:F35">
    <cfRule type="duplicateValues" dxfId="15" priority="3" stopIfTrue="1"/>
    <cfRule type="duplicateValues" dxfId="14" priority="4" stopIfTrue="1"/>
  </conditionalFormatting>
  <conditionalFormatting sqref="F16:F35">
    <cfRule type="duplicateValues" dxfId="13" priority="5" stopIfTrue="1"/>
  </conditionalFormatting>
  <conditionalFormatting sqref="F16:F35">
    <cfRule type="duplicateValues" dxfId="12" priority="6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41"/>
  <sheetViews>
    <sheetView zoomScaleNormal="183" zoomScaleSheetLayoutView="161" workbookViewId="0">
      <pane ySplit="2" topLeftCell="A3" activePane="bottomLeft" state="frozen"/>
      <selection activeCell="C23" sqref="C23"/>
      <selection pane="bottomLeft" activeCell="H2" sqref="H1:H1048576"/>
    </sheetView>
  </sheetViews>
  <sheetFormatPr defaultColWidth="9" defaultRowHeight="13.5" x14ac:dyDescent="0.3"/>
  <cols>
    <col min="1" max="1" width="5.453125" style="7" bestFit="1" customWidth="1"/>
    <col min="2" max="2" width="42.26953125" style="7" customWidth="1"/>
    <col min="3" max="3" width="21.81640625" style="7" customWidth="1"/>
    <col min="4" max="4" width="16.54296875" style="7" customWidth="1"/>
    <col min="5" max="5" width="9" style="7"/>
    <col min="6" max="6" width="18.54296875" style="7" customWidth="1"/>
    <col min="7" max="7" width="7" style="7" bestFit="1" customWidth="1"/>
    <col min="8" max="8" width="9" style="23"/>
    <col min="9" max="9" width="14.1796875" style="18" customWidth="1"/>
    <col min="10" max="16384" width="9" style="7"/>
  </cols>
  <sheetData>
    <row r="1" spans="1:9" ht="44" customHeight="1" x14ac:dyDescent="0.25">
      <c r="A1" s="35" t="s">
        <v>21</v>
      </c>
      <c r="B1" s="35"/>
      <c r="C1" s="35"/>
      <c r="D1" s="35"/>
      <c r="E1" s="35"/>
      <c r="F1" s="35"/>
      <c r="G1" s="35"/>
      <c r="H1" s="35"/>
      <c r="I1" s="35"/>
    </row>
    <row r="2" spans="1:9" ht="39" x14ac:dyDescent="0.25">
      <c r="A2" s="19" t="s">
        <v>10</v>
      </c>
      <c r="B2" s="20" t="s">
        <v>11</v>
      </c>
      <c r="C2" s="20" t="s">
        <v>12</v>
      </c>
      <c r="D2" s="20" t="s">
        <v>13</v>
      </c>
      <c r="E2" s="20" t="s">
        <v>14</v>
      </c>
      <c r="F2" s="21" t="s">
        <v>0</v>
      </c>
      <c r="G2" s="22" t="s">
        <v>15</v>
      </c>
      <c r="H2" s="17" t="s">
        <v>17</v>
      </c>
      <c r="I2" s="20" t="s">
        <v>16</v>
      </c>
    </row>
    <row r="3" spans="1:9" s="31" customFormat="1" ht="57" customHeight="1" x14ac:dyDescent="0.3">
      <c r="A3" s="24">
        <v>1</v>
      </c>
      <c r="B3" s="25" t="s">
        <v>144</v>
      </c>
      <c r="C3" s="26" t="s">
        <v>145</v>
      </c>
      <c r="D3" s="26" t="s">
        <v>146</v>
      </c>
      <c r="E3" s="27" t="s">
        <v>282</v>
      </c>
      <c r="F3" s="28">
        <v>9789004323438</v>
      </c>
      <c r="G3" s="29">
        <v>1</v>
      </c>
      <c r="H3" s="24" t="s">
        <v>25</v>
      </c>
      <c r="I3" s="30" t="s">
        <v>147</v>
      </c>
    </row>
    <row r="4" spans="1:9" s="31" customFormat="1" ht="57" customHeight="1" x14ac:dyDescent="0.3">
      <c r="A4" s="24">
        <v>2</v>
      </c>
      <c r="B4" s="25" t="s">
        <v>148</v>
      </c>
      <c r="C4" s="26" t="s">
        <v>149</v>
      </c>
      <c r="D4" s="26" t="s">
        <v>150</v>
      </c>
      <c r="E4" s="27">
        <v>2017</v>
      </c>
      <c r="F4" s="28">
        <v>9781498798846</v>
      </c>
      <c r="G4" s="29">
        <v>1</v>
      </c>
      <c r="H4" s="24" t="s">
        <v>25</v>
      </c>
      <c r="I4" s="30" t="s">
        <v>151</v>
      </c>
    </row>
    <row r="5" spans="1:9" s="31" customFormat="1" ht="72" customHeight="1" x14ac:dyDescent="0.3">
      <c r="A5" s="24">
        <v>3</v>
      </c>
      <c r="B5" s="25" t="s">
        <v>152</v>
      </c>
      <c r="C5" s="26" t="s">
        <v>153</v>
      </c>
      <c r="D5" s="26" t="s">
        <v>154</v>
      </c>
      <c r="E5" s="27">
        <v>2017</v>
      </c>
      <c r="F5" s="28">
        <v>9781138097490</v>
      </c>
      <c r="G5" s="29">
        <v>1</v>
      </c>
      <c r="H5" s="24" t="s">
        <v>25</v>
      </c>
      <c r="I5" s="30" t="s">
        <v>155</v>
      </c>
    </row>
    <row r="6" spans="1:9" s="31" customFormat="1" ht="57" customHeight="1" x14ac:dyDescent="0.3">
      <c r="A6" s="24">
        <v>4</v>
      </c>
      <c r="B6" s="25" t="s">
        <v>156</v>
      </c>
      <c r="C6" s="26" t="s">
        <v>157</v>
      </c>
      <c r="D6" s="26" t="s">
        <v>150</v>
      </c>
      <c r="E6" s="27">
        <v>2016</v>
      </c>
      <c r="F6" s="28">
        <v>9781498730471</v>
      </c>
      <c r="G6" s="29">
        <v>1</v>
      </c>
      <c r="H6" s="24" t="s">
        <v>25</v>
      </c>
      <c r="I6" s="30" t="s">
        <v>158</v>
      </c>
    </row>
    <row r="7" spans="1:9" s="31" customFormat="1" ht="77.5" customHeight="1" x14ac:dyDescent="0.3">
      <c r="A7" s="24">
        <v>5</v>
      </c>
      <c r="B7" s="25" t="s">
        <v>159</v>
      </c>
      <c r="C7" s="26" t="s">
        <v>160</v>
      </c>
      <c r="D7" s="26" t="s">
        <v>150</v>
      </c>
      <c r="E7" s="27">
        <v>2017</v>
      </c>
      <c r="F7" s="28">
        <v>9781138297623</v>
      </c>
      <c r="G7" s="29">
        <v>1</v>
      </c>
      <c r="H7" s="24" t="s">
        <v>25</v>
      </c>
      <c r="I7" s="30" t="s">
        <v>161</v>
      </c>
    </row>
    <row r="8" spans="1:9" s="31" customFormat="1" ht="57" customHeight="1" x14ac:dyDescent="0.3">
      <c r="A8" s="24">
        <v>6</v>
      </c>
      <c r="B8" s="25" t="s">
        <v>162</v>
      </c>
      <c r="C8" s="26" t="s">
        <v>163</v>
      </c>
      <c r="D8" s="26" t="s">
        <v>164</v>
      </c>
      <c r="E8" s="27">
        <v>2016</v>
      </c>
      <c r="F8" s="28">
        <v>9780128036723</v>
      </c>
      <c r="G8" s="29">
        <v>1</v>
      </c>
      <c r="H8" s="24" t="s">
        <v>25</v>
      </c>
      <c r="I8" s="30" t="s">
        <v>165</v>
      </c>
    </row>
    <row r="9" spans="1:9" s="31" customFormat="1" ht="57" customHeight="1" x14ac:dyDescent="0.3">
      <c r="A9" s="24">
        <v>7</v>
      </c>
      <c r="B9" s="25" t="s">
        <v>166</v>
      </c>
      <c r="C9" s="26" t="s">
        <v>167</v>
      </c>
      <c r="D9" s="26" t="s">
        <v>168</v>
      </c>
      <c r="E9" s="27">
        <v>2016</v>
      </c>
      <c r="F9" s="28">
        <v>9781589484603</v>
      </c>
      <c r="G9" s="29">
        <v>1</v>
      </c>
      <c r="H9" s="24" t="s">
        <v>25</v>
      </c>
      <c r="I9" s="30" t="s">
        <v>169</v>
      </c>
    </row>
    <row r="10" spans="1:9" s="31" customFormat="1" ht="78" customHeight="1" x14ac:dyDescent="0.3">
      <c r="A10" s="24">
        <v>8</v>
      </c>
      <c r="B10" s="25" t="s">
        <v>170</v>
      </c>
      <c r="C10" s="26" t="s">
        <v>171</v>
      </c>
      <c r="D10" s="26" t="s">
        <v>154</v>
      </c>
      <c r="E10" s="27">
        <v>2016</v>
      </c>
      <c r="F10" s="28">
        <v>9781138271081</v>
      </c>
      <c r="G10" s="29">
        <v>1</v>
      </c>
      <c r="H10" s="24" t="s">
        <v>25</v>
      </c>
      <c r="I10" s="30" t="s">
        <v>172</v>
      </c>
    </row>
    <row r="11" spans="1:9" s="31" customFormat="1" ht="57" customHeight="1" x14ac:dyDescent="0.3">
      <c r="A11" s="24">
        <v>9</v>
      </c>
      <c r="B11" s="25" t="s">
        <v>173</v>
      </c>
      <c r="C11" s="26" t="s">
        <v>174</v>
      </c>
      <c r="D11" s="26" t="s">
        <v>146</v>
      </c>
      <c r="E11" s="27">
        <v>2016</v>
      </c>
      <c r="F11" s="28">
        <v>9789004332126</v>
      </c>
      <c r="G11" s="29">
        <v>1</v>
      </c>
      <c r="H11" s="24" t="s">
        <v>25</v>
      </c>
      <c r="I11" s="30" t="s">
        <v>175</v>
      </c>
    </row>
    <row r="12" spans="1:9" s="31" customFormat="1" ht="57" customHeight="1" x14ac:dyDescent="0.3">
      <c r="A12" s="24">
        <v>10</v>
      </c>
      <c r="B12" s="25" t="s">
        <v>176</v>
      </c>
      <c r="C12" s="26" t="s">
        <v>177</v>
      </c>
      <c r="D12" s="26" t="s">
        <v>178</v>
      </c>
      <c r="E12" s="27">
        <v>2016</v>
      </c>
      <c r="F12" s="28">
        <v>9781138178977</v>
      </c>
      <c r="G12" s="29">
        <v>1</v>
      </c>
      <c r="H12" s="24" t="s">
        <v>25</v>
      </c>
      <c r="I12" s="30" t="s">
        <v>179</v>
      </c>
    </row>
    <row r="13" spans="1:9" s="31" customFormat="1" ht="57" customHeight="1" x14ac:dyDescent="0.3">
      <c r="A13" s="24">
        <v>11</v>
      </c>
      <c r="B13" s="25" t="s">
        <v>180</v>
      </c>
      <c r="C13" s="26" t="s">
        <v>181</v>
      </c>
      <c r="D13" s="26" t="s">
        <v>182</v>
      </c>
      <c r="E13" s="27">
        <v>2016</v>
      </c>
      <c r="F13" s="28">
        <v>9781627227438</v>
      </c>
      <c r="G13" s="29">
        <v>1</v>
      </c>
      <c r="H13" s="24" t="s">
        <v>25</v>
      </c>
      <c r="I13" s="30" t="s">
        <v>183</v>
      </c>
    </row>
    <row r="14" spans="1:9" s="31" customFormat="1" ht="57" customHeight="1" x14ac:dyDescent="0.3">
      <c r="A14" s="24">
        <v>12</v>
      </c>
      <c r="B14" s="25" t="s">
        <v>184</v>
      </c>
      <c r="C14" s="26" t="s">
        <v>185</v>
      </c>
      <c r="D14" s="26" t="s">
        <v>146</v>
      </c>
      <c r="E14" s="27">
        <v>2016</v>
      </c>
      <c r="F14" s="28">
        <v>9789004311435</v>
      </c>
      <c r="G14" s="29">
        <v>1</v>
      </c>
      <c r="H14" s="24" t="s">
        <v>25</v>
      </c>
      <c r="I14" s="30" t="s">
        <v>186</v>
      </c>
    </row>
    <row r="15" spans="1:9" s="31" customFormat="1" ht="57" customHeight="1" x14ac:dyDescent="0.3">
      <c r="A15" s="24">
        <v>13</v>
      </c>
      <c r="B15" s="25" t="s">
        <v>187</v>
      </c>
      <c r="C15" s="26" t="s">
        <v>188</v>
      </c>
      <c r="D15" s="26" t="s">
        <v>189</v>
      </c>
      <c r="E15" s="27">
        <v>2016</v>
      </c>
      <c r="F15" s="28">
        <v>9781118877432</v>
      </c>
      <c r="G15" s="29">
        <v>1</v>
      </c>
      <c r="H15" s="24" t="s">
        <v>25</v>
      </c>
      <c r="I15" s="30" t="s">
        <v>190</v>
      </c>
    </row>
    <row r="16" spans="1:9" s="31" customFormat="1" ht="57" customHeight="1" x14ac:dyDescent="0.3">
      <c r="A16" s="24">
        <v>14</v>
      </c>
      <c r="B16" s="25" t="s">
        <v>191</v>
      </c>
      <c r="C16" s="26" t="s">
        <v>192</v>
      </c>
      <c r="D16" s="26" t="s">
        <v>154</v>
      </c>
      <c r="E16" s="27">
        <v>2001</v>
      </c>
      <c r="F16" s="28">
        <v>9780415217224</v>
      </c>
      <c r="G16" s="29">
        <v>1</v>
      </c>
      <c r="H16" s="24" t="s">
        <v>25</v>
      </c>
      <c r="I16" s="30" t="s">
        <v>193</v>
      </c>
    </row>
    <row r="17" spans="1:9" s="31" customFormat="1" ht="57" customHeight="1" x14ac:dyDescent="0.3">
      <c r="A17" s="24">
        <v>15</v>
      </c>
      <c r="B17" s="25" t="s">
        <v>194</v>
      </c>
      <c r="C17" s="26" t="s">
        <v>195</v>
      </c>
      <c r="D17" s="26" t="s">
        <v>154</v>
      </c>
      <c r="E17" s="27">
        <v>2006</v>
      </c>
      <c r="F17" s="28" t="s">
        <v>196</v>
      </c>
      <c r="G17" s="29">
        <v>1</v>
      </c>
      <c r="H17" s="24" t="s">
        <v>25</v>
      </c>
      <c r="I17" s="30" t="s">
        <v>197</v>
      </c>
    </row>
    <row r="18" spans="1:9" s="31" customFormat="1" ht="57" customHeight="1" x14ac:dyDescent="0.3">
      <c r="A18" s="24">
        <v>16</v>
      </c>
      <c r="B18" s="25" t="s">
        <v>198</v>
      </c>
      <c r="C18" s="26" t="s">
        <v>199</v>
      </c>
      <c r="D18" s="26" t="s">
        <v>154</v>
      </c>
      <c r="E18" s="27">
        <v>2003</v>
      </c>
      <c r="F18" s="28">
        <v>9780415279581</v>
      </c>
      <c r="G18" s="29">
        <v>1</v>
      </c>
      <c r="H18" s="24" t="s">
        <v>25</v>
      </c>
      <c r="I18" s="30" t="s">
        <v>200</v>
      </c>
    </row>
    <row r="19" spans="1:9" s="31" customFormat="1" ht="76.5" customHeight="1" x14ac:dyDescent="0.3">
      <c r="A19" s="24">
        <v>17</v>
      </c>
      <c r="B19" s="25" t="s">
        <v>201</v>
      </c>
      <c r="C19" s="26" t="s">
        <v>202</v>
      </c>
      <c r="D19" s="26" t="s">
        <v>203</v>
      </c>
      <c r="E19" s="27">
        <v>2005</v>
      </c>
      <c r="F19" s="28">
        <v>9780821359303</v>
      </c>
      <c r="G19" s="29">
        <v>1</v>
      </c>
      <c r="H19" s="24" t="s">
        <v>25</v>
      </c>
      <c r="I19" s="30" t="s">
        <v>204</v>
      </c>
    </row>
    <row r="20" spans="1:9" s="31" customFormat="1" ht="57" customHeight="1" x14ac:dyDescent="0.3">
      <c r="A20" s="24">
        <v>18</v>
      </c>
      <c r="B20" s="25" t="s">
        <v>205</v>
      </c>
      <c r="C20" s="26" t="s">
        <v>206</v>
      </c>
      <c r="D20" s="26" t="s">
        <v>154</v>
      </c>
      <c r="E20" s="27">
        <v>2010</v>
      </c>
      <c r="F20" s="28" t="s">
        <v>207</v>
      </c>
      <c r="G20" s="29">
        <v>1</v>
      </c>
      <c r="H20" s="24" t="s">
        <v>25</v>
      </c>
      <c r="I20" s="30" t="s">
        <v>208</v>
      </c>
    </row>
    <row r="21" spans="1:9" s="31" customFormat="1" ht="57" customHeight="1" x14ac:dyDescent="0.3">
      <c r="A21" s="24">
        <v>19</v>
      </c>
      <c r="B21" s="25" t="s">
        <v>209</v>
      </c>
      <c r="C21" s="26" t="s">
        <v>210</v>
      </c>
      <c r="D21" s="26" t="s">
        <v>211</v>
      </c>
      <c r="E21" s="27">
        <v>2004</v>
      </c>
      <c r="F21" s="28">
        <v>9780521617604</v>
      </c>
      <c r="G21" s="29">
        <v>1</v>
      </c>
      <c r="H21" s="24" t="s">
        <v>25</v>
      </c>
      <c r="I21" s="30" t="s">
        <v>212</v>
      </c>
    </row>
    <row r="22" spans="1:9" s="31" customFormat="1" ht="57" customHeight="1" x14ac:dyDescent="0.3">
      <c r="A22" s="24">
        <v>20</v>
      </c>
      <c r="B22" s="25" t="s">
        <v>213</v>
      </c>
      <c r="C22" s="26" t="s">
        <v>214</v>
      </c>
      <c r="D22" s="26" t="s">
        <v>154</v>
      </c>
      <c r="E22" s="27">
        <v>2009</v>
      </c>
      <c r="F22" s="28">
        <v>9780415447799</v>
      </c>
      <c r="G22" s="29">
        <v>1</v>
      </c>
      <c r="H22" s="24" t="s">
        <v>25</v>
      </c>
      <c r="I22" s="30" t="s">
        <v>215</v>
      </c>
    </row>
    <row r="23" spans="1:9" s="31" customFormat="1" ht="57" customHeight="1" x14ac:dyDescent="0.3">
      <c r="A23" s="24">
        <v>21</v>
      </c>
      <c r="B23" s="25" t="s">
        <v>216</v>
      </c>
      <c r="C23" s="26" t="s">
        <v>217</v>
      </c>
      <c r="D23" s="26" t="s">
        <v>218</v>
      </c>
      <c r="E23" s="27">
        <v>2018</v>
      </c>
      <c r="F23" s="28">
        <v>9781506386768</v>
      </c>
      <c r="G23" s="29">
        <v>1</v>
      </c>
      <c r="H23" s="24" t="s">
        <v>25</v>
      </c>
      <c r="I23" s="30" t="s">
        <v>219</v>
      </c>
    </row>
    <row r="24" spans="1:9" s="31" customFormat="1" ht="84.5" customHeight="1" x14ac:dyDescent="0.3">
      <c r="A24" s="24">
        <v>22</v>
      </c>
      <c r="B24" s="25" t="s">
        <v>220</v>
      </c>
      <c r="C24" s="26" t="s">
        <v>221</v>
      </c>
      <c r="D24" s="26" t="s">
        <v>218</v>
      </c>
      <c r="E24" s="27">
        <v>2008</v>
      </c>
      <c r="F24" s="28">
        <v>9781848607309</v>
      </c>
      <c r="G24" s="29">
        <v>1</v>
      </c>
      <c r="H24" s="24" t="s">
        <v>25</v>
      </c>
      <c r="I24" s="30" t="s">
        <v>222</v>
      </c>
    </row>
    <row r="25" spans="1:9" s="31" customFormat="1" ht="57" customHeight="1" x14ac:dyDescent="0.3">
      <c r="A25" s="24">
        <v>23</v>
      </c>
      <c r="B25" s="25" t="s">
        <v>223</v>
      </c>
      <c r="C25" s="26" t="s">
        <v>224</v>
      </c>
      <c r="D25" s="26" t="s">
        <v>211</v>
      </c>
      <c r="E25" s="27">
        <v>2010</v>
      </c>
      <c r="F25" s="28">
        <v>9780521737401</v>
      </c>
      <c r="G25" s="29">
        <v>1</v>
      </c>
      <c r="H25" s="24" t="s">
        <v>25</v>
      </c>
      <c r="I25" s="30" t="s">
        <v>225</v>
      </c>
    </row>
    <row r="26" spans="1:9" s="31" customFormat="1" ht="57" customHeight="1" x14ac:dyDescent="0.3">
      <c r="A26" s="24">
        <v>24</v>
      </c>
      <c r="B26" s="25" t="s">
        <v>226</v>
      </c>
      <c r="C26" s="26" t="s">
        <v>227</v>
      </c>
      <c r="D26" s="26" t="s">
        <v>228</v>
      </c>
      <c r="E26" s="27">
        <v>2008</v>
      </c>
      <c r="F26" s="28">
        <v>9780309123983</v>
      </c>
      <c r="G26" s="29">
        <v>1</v>
      </c>
      <c r="H26" s="24" t="s">
        <v>25</v>
      </c>
      <c r="I26" s="30" t="s">
        <v>229</v>
      </c>
    </row>
    <row r="27" spans="1:9" s="31" customFormat="1" ht="57" customHeight="1" x14ac:dyDescent="0.3">
      <c r="A27" s="24">
        <v>25</v>
      </c>
      <c r="B27" s="25" t="s">
        <v>230</v>
      </c>
      <c r="C27" s="26" t="s">
        <v>231</v>
      </c>
      <c r="D27" s="26" t="s">
        <v>232</v>
      </c>
      <c r="E27" s="27">
        <v>2018</v>
      </c>
      <c r="F27" s="28">
        <v>9781138218796</v>
      </c>
      <c r="G27" s="29">
        <v>1</v>
      </c>
      <c r="H27" s="24" t="s">
        <v>25</v>
      </c>
      <c r="I27" s="30" t="s">
        <v>233</v>
      </c>
    </row>
    <row r="28" spans="1:9" s="31" customFormat="1" ht="57" customHeight="1" x14ac:dyDescent="0.3">
      <c r="A28" s="24">
        <v>26</v>
      </c>
      <c r="B28" s="25" t="s">
        <v>234</v>
      </c>
      <c r="C28" s="26" t="s">
        <v>235</v>
      </c>
      <c r="D28" s="26" t="s">
        <v>236</v>
      </c>
      <c r="E28" s="27">
        <v>2008</v>
      </c>
      <c r="F28" s="28">
        <v>9780728205239</v>
      </c>
      <c r="G28" s="29">
        <v>1</v>
      </c>
      <c r="H28" s="24" t="s">
        <v>25</v>
      </c>
      <c r="I28" s="30" t="s">
        <v>237</v>
      </c>
    </row>
    <row r="29" spans="1:9" s="31" customFormat="1" ht="57" customHeight="1" x14ac:dyDescent="0.3">
      <c r="A29" s="24">
        <v>27</v>
      </c>
      <c r="B29" s="25" t="s">
        <v>238</v>
      </c>
      <c r="C29" s="26" t="s">
        <v>239</v>
      </c>
      <c r="D29" s="26" t="s">
        <v>240</v>
      </c>
      <c r="E29" s="27">
        <v>2006</v>
      </c>
      <c r="F29" s="28">
        <v>9781844072156</v>
      </c>
      <c r="G29" s="29">
        <v>1</v>
      </c>
      <c r="H29" s="24" t="s">
        <v>25</v>
      </c>
      <c r="I29" s="30" t="s">
        <v>241</v>
      </c>
    </row>
    <row r="30" spans="1:9" s="31" customFormat="1" ht="57" customHeight="1" x14ac:dyDescent="0.3">
      <c r="A30" s="24">
        <v>28</v>
      </c>
      <c r="B30" s="25" t="s">
        <v>242</v>
      </c>
      <c r="C30" s="26" t="s">
        <v>243</v>
      </c>
      <c r="D30" s="26" t="s">
        <v>244</v>
      </c>
      <c r="E30" s="27">
        <v>2011</v>
      </c>
      <c r="F30" s="28" t="s">
        <v>245</v>
      </c>
      <c r="G30" s="29">
        <v>1</v>
      </c>
      <c r="H30" s="24" t="s">
        <v>25</v>
      </c>
      <c r="I30" s="30" t="s">
        <v>246</v>
      </c>
    </row>
    <row r="31" spans="1:9" s="31" customFormat="1" ht="71" customHeight="1" x14ac:dyDescent="0.3">
      <c r="A31" s="24">
        <v>29</v>
      </c>
      <c r="B31" s="25" t="s">
        <v>247</v>
      </c>
      <c r="C31" s="26" t="s">
        <v>248</v>
      </c>
      <c r="D31" s="26" t="s">
        <v>249</v>
      </c>
      <c r="E31" s="27">
        <v>1999</v>
      </c>
      <c r="F31" s="28">
        <v>9781559637565</v>
      </c>
      <c r="G31" s="29">
        <v>1</v>
      </c>
      <c r="H31" s="24" t="s">
        <v>25</v>
      </c>
      <c r="I31" s="30" t="s">
        <v>250</v>
      </c>
    </row>
    <row r="32" spans="1:9" s="31" customFormat="1" ht="57" customHeight="1" x14ac:dyDescent="0.3">
      <c r="A32" s="24">
        <v>30</v>
      </c>
      <c r="B32" s="25" t="s">
        <v>251</v>
      </c>
      <c r="C32" s="26" t="s">
        <v>252</v>
      </c>
      <c r="D32" s="26" t="s">
        <v>154</v>
      </c>
      <c r="E32" s="27">
        <v>2011</v>
      </c>
      <c r="F32" s="28">
        <v>9781844079285</v>
      </c>
      <c r="G32" s="29">
        <v>1</v>
      </c>
      <c r="H32" s="24" t="s">
        <v>25</v>
      </c>
      <c r="I32" s="30" t="s">
        <v>253</v>
      </c>
    </row>
    <row r="33" spans="1:9" s="31" customFormat="1" ht="57" customHeight="1" x14ac:dyDescent="0.3">
      <c r="A33" s="24">
        <v>31</v>
      </c>
      <c r="B33" s="25" t="s">
        <v>254</v>
      </c>
      <c r="C33" s="26" t="s">
        <v>255</v>
      </c>
      <c r="D33" s="26" t="s">
        <v>256</v>
      </c>
      <c r="E33" s="27">
        <v>2014</v>
      </c>
      <c r="F33" s="28">
        <v>9781620401330</v>
      </c>
      <c r="G33" s="29">
        <v>1</v>
      </c>
      <c r="H33" s="24" t="s">
        <v>25</v>
      </c>
      <c r="I33" s="30" t="s">
        <v>257</v>
      </c>
    </row>
    <row r="34" spans="1:9" s="31" customFormat="1" ht="74" customHeight="1" x14ac:dyDescent="0.3">
      <c r="A34" s="24">
        <v>32</v>
      </c>
      <c r="B34" s="25" t="s">
        <v>258</v>
      </c>
      <c r="C34" s="26" t="s">
        <v>259</v>
      </c>
      <c r="D34" s="26" t="s">
        <v>154</v>
      </c>
      <c r="E34" s="27" t="s">
        <v>260</v>
      </c>
      <c r="F34" s="28">
        <v>9781844077465</v>
      </c>
      <c r="G34" s="29">
        <v>1</v>
      </c>
      <c r="H34" s="24" t="s">
        <v>25</v>
      </c>
      <c r="I34" s="30" t="s">
        <v>261</v>
      </c>
    </row>
    <row r="35" spans="1:9" s="31" customFormat="1" ht="57" customHeight="1" x14ac:dyDescent="0.3">
      <c r="A35" s="24">
        <v>33</v>
      </c>
      <c r="B35" s="25" t="s">
        <v>262</v>
      </c>
      <c r="C35" s="26" t="s">
        <v>263</v>
      </c>
      <c r="D35" s="26" t="s">
        <v>264</v>
      </c>
      <c r="E35" s="27">
        <v>2005</v>
      </c>
      <c r="F35" s="28">
        <v>9781402045974</v>
      </c>
      <c r="G35" s="29">
        <v>1</v>
      </c>
      <c r="H35" s="24" t="s">
        <v>25</v>
      </c>
      <c r="I35" s="30" t="s">
        <v>265</v>
      </c>
    </row>
    <row r="36" spans="1:9" s="31" customFormat="1" ht="57" customHeight="1" x14ac:dyDescent="0.3">
      <c r="A36" s="24">
        <v>34</v>
      </c>
      <c r="B36" s="25" t="s">
        <v>266</v>
      </c>
      <c r="C36" s="26" t="s">
        <v>267</v>
      </c>
      <c r="D36" s="26" t="s">
        <v>268</v>
      </c>
      <c r="E36" s="27">
        <v>2010</v>
      </c>
      <c r="F36" s="28">
        <v>9789057270611</v>
      </c>
      <c r="G36" s="29">
        <v>1</v>
      </c>
      <c r="H36" s="24" t="s">
        <v>25</v>
      </c>
      <c r="I36" s="30" t="s">
        <v>269</v>
      </c>
    </row>
    <row r="37" spans="1:9" s="31" customFormat="1" ht="57" customHeight="1" x14ac:dyDescent="0.3">
      <c r="A37" s="24">
        <v>35</v>
      </c>
      <c r="B37" s="25" t="s">
        <v>270</v>
      </c>
      <c r="C37" s="26" t="s">
        <v>271</v>
      </c>
      <c r="D37" s="26" t="s">
        <v>154</v>
      </c>
      <c r="E37" s="27">
        <v>2008</v>
      </c>
      <c r="F37" s="28">
        <v>9781844075317</v>
      </c>
      <c r="G37" s="29">
        <v>1</v>
      </c>
      <c r="H37" s="24" t="s">
        <v>25</v>
      </c>
      <c r="I37" s="30" t="s">
        <v>272</v>
      </c>
    </row>
    <row r="38" spans="1:9" s="31" customFormat="1" ht="57" customHeight="1" x14ac:dyDescent="0.3">
      <c r="A38" s="24">
        <v>36</v>
      </c>
      <c r="B38" s="25" t="s">
        <v>273</v>
      </c>
      <c r="C38" s="26" t="s">
        <v>274</v>
      </c>
      <c r="D38" s="26" t="s">
        <v>154</v>
      </c>
      <c r="E38" s="27">
        <v>2018</v>
      </c>
      <c r="F38" s="28">
        <v>9781138810440</v>
      </c>
      <c r="G38" s="29">
        <v>1</v>
      </c>
      <c r="H38" s="24" t="s">
        <v>25</v>
      </c>
      <c r="I38" s="30" t="s">
        <v>275</v>
      </c>
    </row>
    <row r="39" spans="1:9" s="31" customFormat="1" ht="57" customHeight="1" x14ac:dyDescent="0.3">
      <c r="A39" s="24">
        <v>37</v>
      </c>
      <c r="B39" s="25" t="s">
        <v>276</v>
      </c>
      <c r="C39" s="26" t="s">
        <v>277</v>
      </c>
      <c r="D39" s="26" t="s">
        <v>240</v>
      </c>
      <c r="E39" s="27">
        <v>2000</v>
      </c>
      <c r="F39" s="28">
        <v>9781853835285</v>
      </c>
      <c r="G39" s="29">
        <v>1</v>
      </c>
      <c r="H39" s="24" t="s">
        <v>25</v>
      </c>
      <c r="I39" s="30" t="s">
        <v>278</v>
      </c>
    </row>
    <row r="40" spans="1:9" s="31" customFormat="1" ht="57" customHeight="1" x14ac:dyDescent="0.3">
      <c r="A40" s="24">
        <v>38</v>
      </c>
      <c r="B40" s="25" t="s">
        <v>279</v>
      </c>
      <c r="C40" s="26" t="s">
        <v>280</v>
      </c>
      <c r="D40" s="26" t="s">
        <v>154</v>
      </c>
      <c r="E40" s="27">
        <v>2003</v>
      </c>
      <c r="F40" s="28">
        <v>9780415252164</v>
      </c>
      <c r="G40" s="29">
        <v>1</v>
      </c>
      <c r="H40" s="24" t="s">
        <v>25</v>
      </c>
      <c r="I40" s="30" t="s">
        <v>281</v>
      </c>
    </row>
    <row r="41" spans="1:9" ht="24" customHeight="1" x14ac:dyDescent="0.3">
      <c r="G41" s="32">
        <f>SUM(G3:G40)</f>
        <v>38</v>
      </c>
    </row>
  </sheetData>
  <mergeCells count="1">
    <mergeCell ref="A1:I1"/>
  </mergeCells>
  <phoneticPr fontId="1" type="noConversion"/>
  <conditionalFormatting sqref="B3:B15">
    <cfRule type="duplicateValues" dxfId="11" priority="7" stopIfTrue="1"/>
  </conditionalFormatting>
  <conditionalFormatting sqref="B3:B15">
    <cfRule type="duplicateValues" dxfId="10" priority="8" stopIfTrue="1"/>
  </conditionalFormatting>
  <conditionalFormatting sqref="F3:F15">
    <cfRule type="duplicateValues" dxfId="9" priority="9" stopIfTrue="1"/>
    <cfRule type="duplicateValues" dxfId="8" priority="10" stopIfTrue="1"/>
  </conditionalFormatting>
  <conditionalFormatting sqref="F3:F15">
    <cfRule type="duplicateValues" dxfId="7" priority="11" stopIfTrue="1"/>
  </conditionalFormatting>
  <conditionalFormatting sqref="F3:F15">
    <cfRule type="duplicateValues" dxfId="6" priority="12" stopIfTrue="1"/>
  </conditionalFormatting>
  <conditionalFormatting sqref="B16:B40">
    <cfRule type="duplicateValues" dxfId="5" priority="1" stopIfTrue="1"/>
  </conditionalFormatting>
  <conditionalFormatting sqref="B16:B40">
    <cfRule type="duplicateValues" dxfId="4" priority="2" stopIfTrue="1"/>
  </conditionalFormatting>
  <conditionalFormatting sqref="F16:F40">
    <cfRule type="duplicateValues" dxfId="3" priority="3" stopIfTrue="1"/>
    <cfRule type="duplicateValues" dxfId="2" priority="4" stopIfTrue="1"/>
  </conditionalFormatting>
  <conditionalFormatting sqref="F16:F40">
    <cfRule type="duplicateValues" dxfId="1" priority="5" stopIfTrue="1"/>
  </conditionalFormatting>
  <conditionalFormatting sqref="F16:F40">
    <cfRule type="duplicateValues" dxfId="0" priority="6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總冊數</vt:lpstr>
      <vt:lpstr>中文圖書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nnk</cp:lastModifiedBy>
  <cp:lastPrinted>2008-03-17T06:46:59Z</cp:lastPrinted>
  <dcterms:created xsi:type="dcterms:W3CDTF">2004-02-13T01:27:37Z</dcterms:created>
  <dcterms:modified xsi:type="dcterms:W3CDTF">2019-01-22T07:42:49Z</dcterms:modified>
</cp:coreProperties>
</file>