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5" windowHeight="8340"/>
  </bookViews>
  <sheets>
    <sheet name="總數" sheetId="3" r:id="rId1"/>
    <sheet name="中文紙本期刊清單" sheetId="1" r:id="rId2"/>
    <sheet name="西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<sst xmlns="http://schemas.openxmlformats.org/spreadsheetml/2006/main" count="120" uniqueCount="89">
  <si>
    <t>No.</t>
    <phoneticPr fontId="3" type="noConversion"/>
  </si>
  <si>
    <t>備註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</si>
  <si>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</si>
  <si>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</si>
  <si>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</si>
  <si>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</si>
  <si>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</si>
  <si>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</si>
  <si>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</si>
  <si>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</si>
  <si>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</si>
  <si>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</si>
  <si>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t xml:space="preserve">          </t>
  </si>
  <si>
    <t>0255-0075</t>
  </si>
  <si>
    <t>0258-8013</t>
  </si>
  <si>
    <t>旬刊</t>
  </si>
  <si>
    <t>季刊</t>
  </si>
  <si>
    <t>雙月刊</t>
  </si>
  <si>
    <t>雙月刊</t>
    <phoneticPr fontId="3" type="noConversion"/>
  </si>
  <si>
    <t>月刊</t>
  </si>
  <si>
    <t>年刊</t>
  </si>
  <si>
    <r>
      <t>月刊</t>
    </r>
    <r>
      <rPr>
        <sz val="12"/>
        <rFont val="Times New Roman"/>
        <family val="1"/>
      </rPr>
      <t xml:space="preserve">      </t>
    </r>
  </si>
  <si>
    <r>
      <t>季刊</t>
    </r>
    <r>
      <rPr>
        <sz val="12"/>
        <rFont val="Times New Roman"/>
        <family val="1"/>
      </rPr>
      <t xml:space="preserve">      </t>
    </r>
  </si>
  <si>
    <t>1000-0925</t>
    <phoneticPr fontId="3" type="noConversion"/>
  </si>
  <si>
    <t>雙月刊</t>
    <phoneticPr fontId="3" type="noConversion"/>
  </si>
  <si>
    <t>月刊</t>
    <phoneticPr fontId="3" type="noConversion"/>
  </si>
  <si>
    <t>1672-8904</t>
    <phoneticPr fontId="3" type="noConversion"/>
  </si>
  <si>
    <t>1005-0329</t>
    <phoneticPr fontId="3" type="noConversion"/>
  </si>
  <si>
    <t>1671-0614</t>
    <phoneticPr fontId="3" type="noConversion"/>
  </si>
  <si>
    <t>季刊</t>
    <phoneticPr fontId="3" type="noConversion"/>
  </si>
  <si>
    <t>1671-7848</t>
    <phoneticPr fontId="3" type="noConversion"/>
  </si>
  <si>
    <t>內燃機工程(大陸)</t>
    <phoneticPr fontId="3" type="noConversion"/>
  </si>
  <si>
    <t>自動化技術與應用(大陸)</t>
    <phoneticPr fontId="3" type="noConversion"/>
  </si>
  <si>
    <t>流體傳動與控制(大陸)</t>
    <phoneticPr fontId="3" type="noConversion"/>
  </si>
  <si>
    <t>流體機械(大陸)</t>
    <phoneticPr fontId="3" type="noConversion"/>
  </si>
  <si>
    <t>中國電機工程學報(大陸)</t>
    <phoneticPr fontId="3" type="noConversion"/>
  </si>
  <si>
    <r>
      <rPr>
        <sz val="12"/>
        <rFont val="Times New Roman"/>
        <family val="1"/>
      </rPr>
      <t>SDOL</t>
    </r>
    <r>
      <rPr>
        <sz val="12"/>
        <rFont val="細明體"/>
        <family val="3"/>
        <charset val="136"/>
      </rPr>
      <t>資料庫</t>
    </r>
    <phoneticPr fontId="3" type="noConversion"/>
  </si>
  <si>
    <r>
      <t>IEL</t>
    </r>
    <r>
      <rPr>
        <sz val="12"/>
        <rFont val="新細明體"/>
        <family val="1"/>
        <charset val="136"/>
      </rPr>
      <t>資料庫</t>
    </r>
    <phoneticPr fontId="3" type="noConversion"/>
  </si>
  <si>
    <t>1003-7241</t>
    <phoneticPr fontId="3" type="noConversion"/>
  </si>
  <si>
    <t>1561-8625</t>
    <phoneticPr fontId="3" type="noConversion"/>
  </si>
  <si>
    <t>0733-9399</t>
    <phoneticPr fontId="3" type="noConversion"/>
  </si>
  <si>
    <t>0096-736X</t>
    <phoneticPr fontId="3" type="noConversion"/>
  </si>
  <si>
    <t>0748-4658</t>
    <phoneticPr fontId="3" type="noConversion"/>
  </si>
  <si>
    <t>0003-682X</t>
    <phoneticPr fontId="3" type="noConversion"/>
  </si>
  <si>
    <t>0018-9286</t>
    <phoneticPr fontId="3" type="noConversion"/>
  </si>
  <si>
    <t>0885-8977</t>
    <phoneticPr fontId="3" type="noConversion"/>
  </si>
  <si>
    <t>0885-8950</t>
    <phoneticPr fontId="3" type="noConversion"/>
  </si>
  <si>
    <t>0142-727X</t>
    <phoneticPr fontId="3" type="noConversion"/>
  </si>
  <si>
    <t>0022-0434</t>
    <phoneticPr fontId="3" type="noConversion"/>
  </si>
  <si>
    <t>0742-4795</t>
    <phoneticPr fontId="3" type="noConversion"/>
  </si>
  <si>
    <t>0098-2202</t>
    <phoneticPr fontId="3" type="noConversion"/>
  </si>
  <si>
    <t>0022-1481</t>
    <phoneticPr fontId="3" type="noConversion"/>
  </si>
  <si>
    <t>0253-3839</t>
    <phoneticPr fontId="3" type="noConversion"/>
  </si>
  <si>
    <t>0258-2341</t>
    <phoneticPr fontId="3" type="noConversion"/>
  </si>
  <si>
    <t>1812-3031</t>
    <phoneticPr fontId="3" type="noConversion"/>
  </si>
  <si>
    <t>0494-5468</t>
    <phoneticPr fontId="3" type="noConversion"/>
  </si>
  <si>
    <t>0255-0075</t>
    <phoneticPr fontId="3" type="noConversion"/>
  </si>
  <si>
    <r>
      <t>103</t>
    </r>
    <r>
      <rPr>
        <b/>
        <sz val="16"/>
        <rFont val="細明體"/>
        <family val="3"/>
        <charset val="136"/>
      </rPr>
      <t>年統計</t>
    </r>
    <phoneticPr fontId="3" type="noConversion"/>
  </si>
  <si>
    <t>日文紙本</t>
    <phoneticPr fontId="3" type="noConversion"/>
  </si>
  <si>
    <t>尖端科技</t>
    <phoneticPr fontId="3" type="noConversion"/>
  </si>
  <si>
    <t>冷凍空調與能源科技</t>
    <phoneticPr fontId="3" type="noConversion"/>
  </si>
  <si>
    <t>電機工程學刊</t>
    <phoneticPr fontId="3" type="noConversion"/>
  </si>
  <si>
    <t>臺電工程月刊</t>
    <phoneticPr fontId="3" type="noConversion"/>
  </si>
  <si>
    <t>機械工業雜誌</t>
    <phoneticPr fontId="3" type="noConversion"/>
  </si>
  <si>
    <t>機械月刊</t>
    <phoneticPr fontId="3" type="noConversion"/>
  </si>
  <si>
    <t>機構與機器設計</t>
    <phoneticPr fontId="3" type="noConversion"/>
  </si>
  <si>
    <t>中國工程學刊</t>
    <phoneticPr fontId="3" type="noConversion"/>
  </si>
  <si>
    <t>中華水電冷凍空調</t>
    <phoneticPr fontId="3" type="noConversion"/>
  </si>
  <si>
    <t>柴油機設計與製造(大陸)</t>
    <phoneticPr fontId="3" type="noConversion"/>
  </si>
  <si>
    <t>控制工程(大陸)</t>
    <phoneticPr fontId="3" type="noConversion"/>
  </si>
  <si>
    <t>Journal of engineering mechanics</t>
    <phoneticPr fontId="3" type="noConversion"/>
  </si>
  <si>
    <t>Journal of propulsion and power</t>
    <phoneticPr fontId="3" type="noConversion"/>
  </si>
  <si>
    <t>SAE International Journal of engines</t>
    <phoneticPr fontId="3" type="noConversion"/>
  </si>
  <si>
    <t>SAE International Journal of Fuels and Lubricants</t>
    <phoneticPr fontId="3" type="noConversion"/>
  </si>
  <si>
    <t>103年核心西文紙本期刊清單</t>
  </si>
  <si>
    <t>西文紙本</t>
  </si>
  <si>
    <t>西文電子版</t>
  </si>
  <si>
    <t>Applied acoustics</t>
    <phoneticPr fontId="3" type="noConversion"/>
  </si>
  <si>
    <t>Asian Journal of Control</t>
    <phoneticPr fontId="3" type="noConversion"/>
  </si>
  <si>
    <t xml:space="preserve">IEEE transactions on automatic control                                                              </t>
    <phoneticPr fontId="3" type="noConversion"/>
  </si>
  <si>
    <t>IEEE transactions on power delivery</t>
    <phoneticPr fontId="3" type="noConversion"/>
  </si>
  <si>
    <t>IEEE transactions on power systems</t>
    <phoneticPr fontId="3" type="noConversion"/>
  </si>
  <si>
    <t>Journal of dynamic systems, measurement, and control</t>
    <phoneticPr fontId="3" type="noConversion"/>
  </si>
  <si>
    <t>Journal of engineering for gas turbines and power</t>
    <phoneticPr fontId="3" type="noConversion"/>
  </si>
  <si>
    <t>Journal of fluids engineering</t>
    <phoneticPr fontId="3" type="noConversion"/>
  </si>
  <si>
    <t>Journal of heat transfer</t>
    <phoneticPr fontId="3" type="noConversion"/>
  </si>
  <si>
    <t>International journal of heat and fluid flow</t>
    <phoneticPr fontId="3" type="noConversion"/>
  </si>
  <si>
    <t>103年核心西文電子期刊清單</t>
    <phoneticPr fontId="3" type="noConversion"/>
  </si>
  <si>
    <t>103年核心中文紙本期刊清單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</si>
</sst>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3" borderId="1" xfId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BAR&amp;request=C10300650&amp;local_base=TOP01&amp;adjacent=1" TargetMode="External"/><Relationship Id="rId13" Type="http://schemas.openxmlformats.org/officeDocument/2006/relationships/hyperlink" Target="http://aleph.lib.nkmu.edu.tw/F?func=find-b&amp;find_code=ISSN&amp;request=16728904&amp;local_base=TOP01&amp;adjacent=1" TargetMode="External"/><Relationship Id="rId3" Type="http://schemas.openxmlformats.org/officeDocument/2006/relationships/hyperlink" Target="http://aleph.lib.nkmu.edu.tw/F?func=find-b&amp;find_code=ISSN&amp;request=02582341&amp;local_base=TOP01&amp;adjacent=1" TargetMode="External"/><Relationship Id="rId7" Type="http://schemas.openxmlformats.org/officeDocument/2006/relationships/hyperlink" Target="http://aleph.lib.nkmu.edu.tw/F?func=find-b&amp;find_code=ISSN&amp;request=02550075&amp;local_base=TOP01&amp;adjacent=1" TargetMode="External"/><Relationship Id="rId12" Type="http://schemas.openxmlformats.org/officeDocument/2006/relationships/hyperlink" Target="http://aleph.lib.nkmu.edu.tw/F?func=find-b&amp;find_code=ISSN&amp;request=10037241&amp;local_base=TOP01&amp;adjacent=1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aleph.lib.nkmu.edu.tw/F?func=find-b&amp;find_code=BAR&amp;request=C10300613&amp;local_base=TOP01&amp;adjacent=1" TargetMode="External"/><Relationship Id="rId16" Type="http://schemas.openxmlformats.org/officeDocument/2006/relationships/hyperlink" Target="http://aleph.lib.nkmu.edu.tw/F?func=find-b&amp;find_code=ISSN&amp;request=16717848&amp;local_base=TOP01&amp;adjacent=1" TargetMode="External"/><Relationship Id="rId1" Type="http://schemas.openxmlformats.org/officeDocument/2006/relationships/hyperlink" Target="http://aleph.lib.nkmu.edu.tw/F?func=find-b&amp;find_code=ISSN&amp;request=02533839&amp;local_base=TOP01&amp;adjacent=1" TargetMode="External"/><Relationship Id="rId6" Type="http://schemas.openxmlformats.org/officeDocument/2006/relationships/hyperlink" Target="http://aleph.lib.nkmu.edu.tw/F?func=find-b&amp;find_code=ISSN&amp;request=04945468&amp;local_base=TOP01&amp;adjacent=1" TargetMode="External"/><Relationship Id="rId11" Type="http://schemas.openxmlformats.org/officeDocument/2006/relationships/hyperlink" Target="http://aleph.lib.nkmu.edu.tw/F?func=find-b&amp;find_code=ISSN&amp;request=10000925&amp;local_base=TOP01&amp;adjacent=1" TargetMode="External"/><Relationship Id="rId5" Type="http://schemas.openxmlformats.org/officeDocument/2006/relationships/hyperlink" Target="http://aleph.lib.nkmu.edu.tw/F?func=find-b&amp;find_code=ISSN&amp;request=18123031&amp;local_base=TOP01&amp;adjacent=1" TargetMode="External"/><Relationship Id="rId15" Type="http://schemas.openxmlformats.org/officeDocument/2006/relationships/hyperlink" Target="http://aleph.lib.nkmu.edu.tw/F?func=find-b&amp;find_code=ISSN&amp;request=16710614&amp;local_base=TOP01&amp;adjacent=1" TargetMode="External"/><Relationship Id="rId10" Type="http://schemas.openxmlformats.org/officeDocument/2006/relationships/hyperlink" Target="http://aleph.lib.nkmu.edu.tw/F?func=find-b&amp;find_code=ISSN&amp;request=02588013&amp;local_base=TOP01&amp;adjacent=1" TargetMode="External"/><Relationship Id="rId4" Type="http://schemas.openxmlformats.org/officeDocument/2006/relationships/hyperlink" Target="http://aleph.lib.nkmu.edu.tw/F?func=find-b&amp;find_code=BAR&amp;request=C10300617&amp;local_base=TOP01&amp;adjacent=1" TargetMode="External"/><Relationship Id="rId9" Type="http://schemas.openxmlformats.org/officeDocument/2006/relationships/hyperlink" Target="http://aleph.lib.nkmu.edu.tw/F?func=find-b&amp;find_code=BAR&amp;request=C10000833&amp;local_base=TOP01&amp;adjacent=1" TargetMode="External"/><Relationship Id="rId14" Type="http://schemas.openxmlformats.org/officeDocument/2006/relationships/hyperlink" Target="http://aleph.lib.nkmu.edu.tw/F?func=find-b&amp;find_code=ISSN&amp;request=10050329&amp;local_base=TOP01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096736X&amp;local_base=TOP01&amp;adjacent=1" TargetMode="External"/><Relationship Id="rId2" Type="http://schemas.openxmlformats.org/officeDocument/2006/relationships/hyperlink" Target="http://aleph.lib.nkmu.edu.tw/F?func=find-b&amp;find_code=ISSN&amp;request=07484658&amp;local_base=TOP01&amp;adjacent=1" TargetMode="External"/><Relationship Id="rId1" Type="http://schemas.openxmlformats.org/officeDocument/2006/relationships/hyperlink" Target="http://aleph.lib.nkmu.edu.tw/F?func=find-b&amp;find_code=ISSN&amp;request=07339399&amp;local_base=TOP01&amp;adjacent=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aleph.lib.nkmu.edu.tw/F?func=find-b&amp;find_code=ISSN&amp;request=19463952&amp;local_base=TOP01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7424795&amp;local_base=TOP01&amp;adjacent=1" TargetMode="External"/><Relationship Id="rId3" Type="http://schemas.openxmlformats.org/officeDocument/2006/relationships/hyperlink" Target="http://192.83.194.111/cgi-bin/spydus?PG_NAME=SEL&amp;UMODE=DET&amp;ULG=CHI&amp;UCODE=BIG5&amp;BR_FLAG=0&amp;CP_PGNO=1&amp;TP1=WEB.SN&amp;SEARCH1=00189286&amp;S_KIND=B&amp;PG_LINE=10&amp;PAR.ID=SEL_16201_35259_1223&amp;PG_NO=1&amp;CHKNO=201062&amp;SR_BR=" TargetMode="External"/><Relationship Id="rId7" Type="http://schemas.openxmlformats.org/officeDocument/2006/relationships/hyperlink" Target="http://aleph.lib.nkmu.edu.tw/F?func=find-b&amp;find_code=ISSN&amp;request=00220434&amp;local_base=TOP01&amp;adjacent=1" TargetMode="External"/><Relationship Id="rId2" Type="http://schemas.openxmlformats.org/officeDocument/2006/relationships/hyperlink" Target="http://aleph.lib.nkmu.edu.tw/F?func=find-b&amp;find_code=ISSN&amp;request=15618625&amp;local_base=TOP01&amp;adjacent=1" TargetMode="External"/><Relationship Id="rId1" Type="http://schemas.openxmlformats.org/officeDocument/2006/relationships/hyperlink" Target="http://aleph.lib.nkmu.edu.tw/F?func=find-b&amp;find_code=ISSN&amp;request=0003682X&amp;local_base=TOP01&amp;adjacent=1" TargetMode="External"/><Relationship Id="rId6" Type="http://schemas.openxmlformats.org/officeDocument/2006/relationships/hyperlink" Target="http://aleph.lib.nkmu.edu.tw/F?func=find-b&amp;find_code=ISSN&amp;request=0142727X&amp;local_base=TOP01&amp;adjacent=1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192.83.194.111/cgi-bin/spydus?PG_NAME=SEL&amp;UMODE=DET&amp;ULG=CHI&amp;UCODE=BIG5&amp;BR_FLAG=0&amp;CP_PGNO=1&amp;TP1=WEB.SN&amp;SEARCH1=08858950&amp;S_KIND=B&amp;PG_LINE=10&amp;PAR.ID=SEL_16201_36320_9194&amp;PG_NO=1&amp;CHKNO=201069&amp;SR_BR=" TargetMode="External"/><Relationship Id="rId10" Type="http://schemas.openxmlformats.org/officeDocument/2006/relationships/hyperlink" Target="http://aleph.lib.nkmu.edu.tw/F?func=find-b&amp;find_code=ISSN&amp;request=00221481&amp;local_base=TOP01&amp;adjacent=1" TargetMode="External"/><Relationship Id="rId4" Type="http://schemas.openxmlformats.org/officeDocument/2006/relationships/hyperlink" Target="http://192.83.194.111/cgi-bin/spydus?PG_NAME=SEL&amp;UMODE=DET&amp;ULG=CHI&amp;UCODE=BIG5&amp;BR_FLAG=0&amp;CP_PGNO=1&amp;TP1=WEB.SN&amp;SEARCH1=08858977&amp;S_KIND=B&amp;PG_LINE=10&amp;PAR.ID=SEL_16201_36218_7114&amp;PG_NO=1&amp;CHKNO=255049&amp;SR_BR=" TargetMode="External"/><Relationship Id="rId9" Type="http://schemas.openxmlformats.org/officeDocument/2006/relationships/hyperlink" Target="http://aleph.lib.nkmu.edu.tw/F?func=find-b&amp;find_code=ISSN&amp;request=00982202&amp;local_base=TOP01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B5" sqref="B5"/>
    </sheetView>
  </sheetViews>
  <sheetFormatPr defaultRowHeight="16.5"/>
  <cols>
    <col min="1" max="1" width="25" customWidth="1"/>
    <col min="2" max="2" width="8.875" customWidth="1"/>
  </cols>
  <sheetData>
    <row r="1" spans="1:2" ht="24" customHeight="1">
      <c r="A1" s="34" t="s">
        <v>57</v>
      </c>
      <c r="B1" s="34"/>
    </row>
    <row r="2" spans="1:2" ht="21" customHeight="1">
      <c r="A2" s="35" t="s">
        <v>11</v>
      </c>
      <c r="B2" s="36"/>
    </row>
    <row r="3" spans="1:2" ht="21">
      <c r="A3" s="10" t="s">
        <v>9</v>
      </c>
      <c r="B3" s="9">
        <v>16</v>
      </c>
    </row>
    <row r="4" spans="1:2" ht="21">
      <c r="A4" s="10" t="s">
        <v>58</v>
      </c>
      <c r="B4" s="9">
        <v>0</v>
      </c>
    </row>
    <row r="5" spans="1:2" ht="21">
      <c r="A5" s="10" t="s">
        <v>75</v>
      </c>
      <c r="B5" s="9">
        <v>4</v>
      </c>
    </row>
    <row r="6" spans="1:2" ht="21">
      <c r="A6" s="10" t="s">
        <v>76</v>
      </c>
      <c r="B6" s="9">
        <v>10</v>
      </c>
    </row>
    <row r="7" spans="1:2" ht="21">
      <c r="A7" s="10" t="s">
        <v>10</v>
      </c>
      <c r="B7" s="9">
        <f>SUM(B3:B6)</f>
        <v>30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8"/>
  <sheetViews>
    <sheetView workbookViewId="0">
      <pane xSplit="2" ySplit="2" topLeftCell="C7" activePane="bottomRight" state="frozen"/>
      <selection pane="topRight" activeCell="C1" sqref="C1"/>
      <selection pane="bottomLeft" activeCell="A3" sqref="A3"/>
      <selection pane="bottomRight" activeCell="J11" sqref="J11"/>
    </sheetView>
  </sheetViews>
  <sheetFormatPr defaultRowHeight="16.5"/>
  <cols>
    <col min="1" max="1" width="7" style="4" customWidth="1"/>
    <col min="2" max="2" width="36.875" style="4" customWidth="1"/>
    <col min="3" max="3" width="10.375" style="5" customWidth="1"/>
    <col min="4" max="4" width="9" style="5"/>
    <col min="5" max="5" width="21.875" style="4" customWidth="1"/>
    <col min="6" max="16384" width="9" style="4"/>
  </cols>
  <sheetData>
    <row r="1" spans="1:234" ht="19.5">
      <c r="A1" s="37" t="s">
        <v>88</v>
      </c>
      <c r="B1" s="37"/>
      <c r="C1" s="37"/>
      <c r="D1" s="37"/>
      <c r="E1" s="38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s="17" customFormat="1" ht="30" customHeight="1">
      <c r="A3" s="19">
        <v>1</v>
      </c>
      <c r="B3" s="22" t="s">
        <v>66</v>
      </c>
      <c r="C3" s="29" t="s">
        <v>52</v>
      </c>
      <c r="D3" s="20" t="s">
        <v>18</v>
      </c>
      <c r="E3" s="21"/>
    </row>
    <row r="4" spans="1:234" s="17" customFormat="1" ht="30" customHeight="1">
      <c r="A4" s="19">
        <v>2</v>
      </c>
      <c r="B4" s="22" t="s">
        <v>67</v>
      </c>
      <c r="C4" s="29" t="s">
        <v>12</v>
      </c>
      <c r="D4" s="20" t="s">
        <v>19</v>
      </c>
      <c r="E4" s="21"/>
    </row>
    <row r="5" spans="1:234" s="17" customFormat="1" ht="30" customHeight="1">
      <c r="A5" s="19">
        <v>3</v>
      </c>
      <c r="B5" s="22" t="s">
        <v>59</v>
      </c>
      <c r="C5" s="29" t="s">
        <v>53</v>
      </c>
      <c r="D5" s="20" t="s">
        <v>19</v>
      </c>
      <c r="E5" s="21"/>
    </row>
    <row r="6" spans="1:234" s="17" customFormat="1" ht="30" customHeight="1">
      <c r="A6" s="19">
        <v>4</v>
      </c>
      <c r="B6" s="22" t="s">
        <v>60</v>
      </c>
      <c r="C6" s="29" t="s">
        <v>12</v>
      </c>
      <c r="D6" s="20" t="s">
        <v>18</v>
      </c>
      <c r="E6" s="21"/>
    </row>
    <row r="7" spans="1:234" s="17" customFormat="1" ht="30" customHeight="1">
      <c r="A7" s="19">
        <v>5</v>
      </c>
      <c r="B7" s="22" t="s">
        <v>61</v>
      </c>
      <c r="C7" s="29" t="s">
        <v>54</v>
      </c>
      <c r="D7" s="20" t="s">
        <v>16</v>
      </c>
      <c r="E7" s="21"/>
    </row>
    <row r="8" spans="1:234" s="17" customFormat="1" ht="30" customHeight="1">
      <c r="A8" s="19">
        <v>6</v>
      </c>
      <c r="B8" s="22" t="s">
        <v>62</v>
      </c>
      <c r="C8" s="29" t="s">
        <v>55</v>
      </c>
      <c r="D8" s="20" t="s">
        <v>19</v>
      </c>
      <c r="E8" s="21"/>
    </row>
    <row r="9" spans="1:234" s="17" customFormat="1" ht="30" customHeight="1">
      <c r="A9" s="19">
        <v>7</v>
      </c>
      <c r="B9" s="22" t="s">
        <v>63</v>
      </c>
      <c r="C9" s="29" t="s">
        <v>56</v>
      </c>
      <c r="D9" s="20" t="s">
        <v>19</v>
      </c>
      <c r="E9" s="21"/>
    </row>
    <row r="10" spans="1:234" s="17" customFormat="1" ht="30" customHeight="1">
      <c r="A10" s="19">
        <v>8</v>
      </c>
      <c r="B10" s="22" t="s">
        <v>64</v>
      </c>
      <c r="C10" s="29" t="s">
        <v>13</v>
      </c>
      <c r="D10" s="20" t="s">
        <v>19</v>
      </c>
      <c r="E10" s="21"/>
    </row>
    <row r="11" spans="1:234" s="17" customFormat="1" ht="30" customHeight="1">
      <c r="A11" s="19">
        <v>9</v>
      </c>
      <c r="B11" s="22" t="s">
        <v>65</v>
      </c>
      <c r="C11" s="29" t="s">
        <v>12</v>
      </c>
      <c r="D11" s="20" t="s">
        <v>18</v>
      </c>
      <c r="E11" s="21"/>
    </row>
    <row r="12" spans="1:234" s="17" customFormat="1" ht="30" customHeight="1">
      <c r="A12" s="19">
        <v>10</v>
      </c>
      <c r="B12" s="22" t="s">
        <v>35</v>
      </c>
      <c r="C12" s="30" t="s">
        <v>14</v>
      </c>
      <c r="D12" s="19" t="s">
        <v>15</v>
      </c>
      <c r="E12" s="21"/>
    </row>
    <row r="13" spans="1:234" ht="30" customHeight="1">
      <c r="A13" s="19">
        <v>11</v>
      </c>
      <c r="B13" s="22" t="s">
        <v>31</v>
      </c>
      <c r="C13" s="31" t="s">
        <v>23</v>
      </c>
      <c r="D13" s="19" t="s">
        <v>24</v>
      </c>
      <c r="E13" s="19"/>
    </row>
    <row r="14" spans="1:234" ht="30" customHeight="1">
      <c r="A14" s="19">
        <v>12</v>
      </c>
      <c r="B14" s="22" t="s">
        <v>32</v>
      </c>
      <c r="C14" s="31" t="s">
        <v>38</v>
      </c>
      <c r="D14" s="19" t="s">
        <v>25</v>
      </c>
      <c r="E14" s="19"/>
    </row>
    <row r="15" spans="1:234" ht="30" customHeight="1">
      <c r="A15" s="19">
        <v>13</v>
      </c>
      <c r="B15" s="22" t="s">
        <v>33</v>
      </c>
      <c r="C15" s="31" t="s">
        <v>26</v>
      </c>
      <c r="D15" s="19" t="s">
        <v>24</v>
      </c>
      <c r="E15" s="19"/>
    </row>
    <row r="16" spans="1:234" ht="30" customHeight="1">
      <c r="A16" s="19">
        <v>14</v>
      </c>
      <c r="B16" s="22" t="s">
        <v>34</v>
      </c>
      <c r="C16" s="31" t="s">
        <v>27</v>
      </c>
      <c r="D16" s="19" t="s">
        <v>25</v>
      </c>
      <c r="E16" s="19"/>
    </row>
    <row r="17" spans="1:5" ht="30" customHeight="1">
      <c r="A17" s="19">
        <v>15</v>
      </c>
      <c r="B17" s="22" t="s">
        <v>68</v>
      </c>
      <c r="C17" s="31" t="s">
        <v>28</v>
      </c>
      <c r="D17" s="19" t="s">
        <v>29</v>
      </c>
      <c r="E17" s="19"/>
    </row>
    <row r="18" spans="1:5" ht="30" customHeight="1">
      <c r="A18" s="19">
        <v>16</v>
      </c>
      <c r="B18" s="22" t="s">
        <v>69</v>
      </c>
      <c r="C18" s="31" t="s">
        <v>30</v>
      </c>
      <c r="D18" s="19" t="s">
        <v>24</v>
      </c>
      <c r="E18" s="19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 display="中國電機工程學報"/>
    <hyperlink ref="B13" r:id="rId11" display="內燃機工程"/>
    <hyperlink ref="B14" r:id="rId12" display="自動化技術與應用"/>
    <hyperlink ref="B15" r:id="rId13" display="流體傳動與控制"/>
    <hyperlink ref="B16" r:id="rId14" display="流體機械"/>
    <hyperlink ref="B17" r:id="rId15" display="柴油機設計與製造"/>
    <hyperlink ref="B18" r:id="rId16" display="控制工程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6"/>
  <sheetViews>
    <sheetView workbookViewId="0">
      <selection activeCell="A5" sqref="A5:XFD5"/>
    </sheetView>
  </sheetViews>
  <sheetFormatPr defaultRowHeight="16.5"/>
  <cols>
    <col min="1" max="1" width="5.875" customWidth="1"/>
    <col min="2" max="2" width="36.75" style="4" customWidth="1"/>
    <col min="3" max="3" width="10.75" customWidth="1"/>
    <col min="5" max="5" width="25.75" customWidth="1"/>
  </cols>
  <sheetData>
    <row r="1" spans="1:5" ht="24" customHeight="1">
      <c r="A1" s="37" t="s">
        <v>74</v>
      </c>
      <c r="B1" s="37"/>
      <c r="C1" s="37"/>
      <c r="D1" s="37"/>
      <c r="E1" s="37"/>
    </row>
    <row r="2" spans="1: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30" customHeight="1">
      <c r="A3" s="11">
        <v>1</v>
      </c>
      <c r="B3" s="32" t="s">
        <v>70</v>
      </c>
      <c r="C3" s="13" t="s">
        <v>40</v>
      </c>
      <c r="D3" s="14" t="s">
        <v>19</v>
      </c>
      <c r="E3" s="12"/>
    </row>
    <row r="4" spans="1:5" ht="30" customHeight="1">
      <c r="A4" s="11">
        <v>2</v>
      </c>
      <c r="B4" s="32" t="s">
        <v>71</v>
      </c>
      <c r="C4" s="13" t="s">
        <v>41</v>
      </c>
      <c r="D4" s="14" t="s">
        <v>20</v>
      </c>
      <c r="E4" s="12"/>
    </row>
    <row r="5" spans="1:5" ht="30" customHeight="1">
      <c r="A5" s="11">
        <v>3</v>
      </c>
      <c r="B5" s="32" t="s">
        <v>72</v>
      </c>
      <c r="C5" s="13" t="s">
        <v>41</v>
      </c>
      <c r="D5" s="14" t="s">
        <v>20</v>
      </c>
      <c r="E5" s="12"/>
    </row>
    <row r="6" spans="1:5" ht="30" customHeight="1">
      <c r="A6" s="11">
        <v>4</v>
      </c>
      <c r="B6" s="32" t="s">
        <v>73</v>
      </c>
      <c r="C6" s="13" t="s">
        <v>42</v>
      </c>
      <c r="D6" s="14" t="s">
        <v>17</v>
      </c>
      <c r="E6" s="12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2"/>
  <sheetViews>
    <sheetView workbookViewId="0">
      <selection sqref="A1:E1"/>
    </sheetView>
  </sheetViews>
  <sheetFormatPr defaultRowHeight="16.5"/>
  <cols>
    <col min="1" max="1" width="6.625" customWidth="1"/>
    <col min="2" max="2" width="36.125" customWidth="1"/>
    <col min="3" max="3" width="10.875" customWidth="1"/>
    <col min="5" max="5" width="23.75" customWidth="1"/>
  </cols>
  <sheetData>
    <row r="1" spans="1:5" ht="23.25" customHeight="1">
      <c r="A1" s="37" t="s">
        <v>87</v>
      </c>
      <c r="B1" s="37"/>
      <c r="C1" s="37"/>
      <c r="D1" s="37"/>
      <c r="E1" s="37"/>
    </row>
    <row r="2" spans="1: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s="23" customFormat="1" ht="30" customHeight="1">
      <c r="A3" s="18">
        <v>1</v>
      </c>
      <c r="B3" s="33" t="s">
        <v>77</v>
      </c>
      <c r="C3" s="13" t="s">
        <v>43</v>
      </c>
      <c r="D3" s="20" t="s">
        <v>19</v>
      </c>
      <c r="E3" s="16" t="s">
        <v>36</v>
      </c>
    </row>
    <row r="4" spans="1:5" s="23" customFormat="1" ht="30" customHeight="1">
      <c r="A4" s="18">
        <v>2</v>
      </c>
      <c r="B4" s="33" t="s">
        <v>78</v>
      </c>
      <c r="C4" s="13" t="s">
        <v>39</v>
      </c>
      <c r="D4" s="14" t="s">
        <v>16</v>
      </c>
      <c r="E4" s="28"/>
    </row>
    <row r="5" spans="1:5" s="23" customFormat="1" ht="30" customHeight="1">
      <c r="A5" s="18">
        <v>3</v>
      </c>
      <c r="B5" s="33" t="s">
        <v>79</v>
      </c>
      <c r="C5" s="15" t="s">
        <v>44</v>
      </c>
      <c r="D5" s="24" t="s">
        <v>21</v>
      </c>
      <c r="E5" s="27" t="s">
        <v>37</v>
      </c>
    </row>
    <row r="6" spans="1:5" s="23" customFormat="1" ht="30" customHeight="1">
      <c r="A6" s="18">
        <v>4</v>
      </c>
      <c r="B6" s="33" t="s">
        <v>80</v>
      </c>
      <c r="C6" s="15" t="s">
        <v>45</v>
      </c>
      <c r="D6" s="24" t="s">
        <v>22</v>
      </c>
      <c r="E6" s="27" t="s">
        <v>37</v>
      </c>
    </row>
    <row r="7" spans="1:5" s="23" customFormat="1" ht="30" customHeight="1">
      <c r="A7" s="18">
        <v>5</v>
      </c>
      <c r="B7" s="33" t="s">
        <v>81</v>
      </c>
      <c r="C7" s="15" t="s">
        <v>46</v>
      </c>
      <c r="D7" s="24" t="s">
        <v>22</v>
      </c>
      <c r="E7" s="27" t="s">
        <v>37</v>
      </c>
    </row>
    <row r="8" spans="1:5" s="23" customFormat="1" ht="30" customHeight="1">
      <c r="A8" s="18">
        <v>6</v>
      </c>
      <c r="B8" s="33" t="s">
        <v>86</v>
      </c>
      <c r="C8" s="13" t="s">
        <v>47</v>
      </c>
      <c r="D8" s="20" t="s">
        <v>17</v>
      </c>
      <c r="E8" s="16" t="s">
        <v>36</v>
      </c>
    </row>
    <row r="9" spans="1:5" s="23" customFormat="1" ht="31.5">
      <c r="A9" s="18">
        <v>7</v>
      </c>
      <c r="B9" s="33" t="s">
        <v>82</v>
      </c>
      <c r="C9" s="15" t="s">
        <v>48</v>
      </c>
      <c r="D9" s="26" t="s">
        <v>17</v>
      </c>
      <c r="E9" s="25"/>
    </row>
    <row r="10" spans="1:5" s="23" customFormat="1" ht="31.5">
      <c r="A10" s="18">
        <v>8</v>
      </c>
      <c r="B10" s="33" t="s">
        <v>83</v>
      </c>
      <c r="C10" s="15" t="s">
        <v>49</v>
      </c>
      <c r="D10" s="26" t="s">
        <v>18</v>
      </c>
      <c r="E10" s="25"/>
    </row>
    <row r="11" spans="1:5" s="23" customFormat="1" ht="30" customHeight="1">
      <c r="A11" s="18">
        <v>9</v>
      </c>
      <c r="B11" s="33" t="s">
        <v>84</v>
      </c>
      <c r="C11" s="15" t="s">
        <v>50</v>
      </c>
      <c r="D11" s="26" t="s">
        <v>19</v>
      </c>
      <c r="E11" s="25"/>
    </row>
    <row r="12" spans="1:5" s="23" customFormat="1" ht="30" customHeight="1">
      <c r="A12" s="18">
        <v>10</v>
      </c>
      <c r="B12" s="33" t="s">
        <v>85</v>
      </c>
      <c r="C12" s="15" t="s">
        <v>51</v>
      </c>
      <c r="D12" s="26" t="s">
        <v>19</v>
      </c>
      <c r="E12" s="25"/>
    </row>
  </sheetData>
  <sortState ref="B3:E15">
    <sortCondition ref="B3:B15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weijean</cp:lastModifiedBy>
  <cp:lastPrinted>2008-04-29T03:27:02Z</cp:lastPrinted>
  <dcterms:created xsi:type="dcterms:W3CDTF">2008-04-29T01:12:27Z</dcterms:created>
  <dcterms:modified xsi:type="dcterms:W3CDTF">2014-11-17T00:38:47Z</dcterms:modified>
</cp:coreProperties>
</file>