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1"/>
  </bookViews>
  <sheets>
    <sheet name="總數" sheetId="1" r:id="rId1"/>
    <sheet name="中文紙本期刊清單" sheetId="2" r:id="rId2"/>
    <sheet name="外文紙本期刊清單" sheetId="3" r:id="rId3"/>
    <sheet name="外文電子期刊清單" sheetId="4" r:id="rId4"/>
  </sheets>
  <definedNames/>
  <calcPr fullCalcOnLoad="1"/>
</workbook>
</file>

<file path=xl/sharedStrings.xml><?xml version="1.0" encoding="utf-8"?>
<sst xmlns="http://schemas.openxmlformats.org/spreadsheetml/2006/main" count="90" uniqueCount="72">
  <si>
    <t>No.</t>
  </si>
  <si>
    <t>備註</t>
  </si>
  <si>
    <t>雙月刊</t>
  </si>
  <si>
    <t>月刊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</si>
  <si>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</si>
  <si>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</si>
  <si>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</si>
  <si>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</si>
  <si>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</si>
  <si>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</si>
  <si>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</si>
  <si>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</si>
  <si>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</si>
  <si>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</si>
  <si>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</si>
  <si>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</si>
  <si>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>1672-8777</t>
  </si>
  <si>
    <t>1005-152X</t>
  </si>
  <si>
    <t>1002-3100</t>
  </si>
  <si>
    <t>1003-3475</t>
  </si>
  <si>
    <t>1007-3221</t>
  </si>
  <si>
    <t xml:space="preserve">1608375X  </t>
  </si>
  <si>
    <t xml:space="preserve">16810244  </t>
  </si>
  <si>
    <t xml:space="preserve">10281630  </t>
  </si>
  <si>
    <t xml:space="preserve">17293758  </t>
  </si>
  <si>
    <t xml:space="preserve">16079256  </t>
  </si>
  <si>
    <t xml:space="preserve">16846508  </t>
  </si>
  <si>
    <t>09574093</t>
  </si>
  <si>
    <t>一年三本</t>
  </si>
  <si>
    <t>半年刊</t>
  </si>
  <si>
    <t>季刊</t>
  </si>
  <si>
    <t>09666923</t>
  </si>
  <si>
    <t>0030364X</t>
  </si>
  <si>
    <t>00268038</t>
  </si>
  <si>
    <t xml:space="preserve">13/Yr                         </t>
  </si>
  <si>
    <t>季刊</t>
  </si>
  <si>
    <t>每月三刊</t>
  </si>
  <si>
    <t>雙月刊</t>
  </si>
  <si>
    <t>00207543</t>
  </si>
  <si>
    <t>半月刊</t>
  </si>
  <si>
    <t>07353766</t>
  </si>
  <si>
    <t>00935301</t>
  </si>
  <si>
    <t>00222429</t>
  </si>
  <si>
    <t>00222437</t>
  </si>
  <si>
    <r>
      <t>101</t>
    </r>
    <r>
      <rPr>
        <b/>
        <sz val="16"/>
        <rFont val="細明體"/>
        <family val="3"/>
      </rPr>
      <t>年統計</t>
    </r>
  </si>
  <si>
    <t>101年核心中文紙本期刊清單</t>
  </si>
  <si>
    <t>101年核心外文紙本期刊清單</t>
  </si>
  <si>
    <t>物流技術與戰略</t>
  </si>
  <si>
    <t>哈佛商業評論中文版</t>
  </si>
  <si>
    <t>流通快訊</t>
  </si>
  <si>
    <t>財訊</t>
  </si>
  <si>
    <t>臺灣金融財務季刊</t>
  </si>
  <si>
    <t>臺灣經濟金融月刊</t>
  </si>
  <si>
    <t>市場論壇(大陸)</t>
  </si>
  <si>
    <t>物流技術(大陸)</t>
  </si>
  <si>
    <t>物流科技(大陸)</t>
  </si>
  <si>
    <t>經營與管理(大陸)</t>
  </si>
  <si>
    <t>運籌與管理(大陸)</t>
  </si>
  <si>
    <t>International journal of logistics research and applications</t>
  </si>
  <si>
    <t>International journal of production research</t>
  </si>
  <si>
    <t>Journal of business logistics</t>
  </si>
  <si>
    <t>Journal of consumer research</t>
  </si>
  <si>
    <t>Journal of marketing</t>
  </si>
  <si>
    <t>Journal of marketing research </t>
  </si>
  <si>
    <t>Journal of supply chain management</t>
  </si>
  <si>
    <t>Modern materials handling</t>
  </si>
  <si>
    <t>Operations research</t>
  </si>
  <si>
    <t>101年核心外文電子期刊清單</t>
  </si>
  <si>
    <r>
      <rPr>
        <sz val="12"/>
        <rFont val="Times New Roman"/>
        <family val="1"/>
      </rPr>
      <t>Emerald</t>
    </r>
    <r>
      <rPr>
        <sz val="12"/>
        <rFont val="細明體"/>
        <family val="3"/>
      </rPr>
      <t>資料庫</t>
    </r>
  </si>
  <si>
    <r>
      <rPr>
        <sz val="12"/>
        <rFont val="Times New Roman"/>
        <family val="1"/>
      </rPr>
      <t>SDOL</t>
    </r>
    <r>
      <rPr>
        <sz val="12"/>
        <rFont val="細明體"/>
        <family val="3"/>
      </rPr>
      <t>資料庫</t>
    </r>
  </si>
  <si>
    <t xml:space="preserve">International journal of logistics management </t>
  </si>
  <si>
    <t>Journal of transport geography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</si>
</sst>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34" borderId="10" xfId="45" applyNumberFormat="1" applyFont="1" applyFill="1" applyBorder="1" applyAlignment="1" applyProtection="1">
      <alignment vertical="center"/>
      <protection/>
    </xf>
    <xf numFmtId="0" fontId="0" fillId="34" borderId="10" xfId="45" applyFont="1" applyFill="1" applyBorder="1" applyAlignment="1" applyProtection="1">
      <alignment vertical="center" wrapText="1"/>
      <protection/>
    </xf>
    <xf numFmtId="0" fontId="0" fillId="0" borderId="10" xfId="45" applyFont="1" applyFill="1" applyBorder="1" applyAlignment="1" applyProtection="1">
      <alignment vertical="center" wrapText="1"/>
      <protection/>
    </xf>
    <xf numFmtId="49" fontId="0" fillId="0" borderId="10" xfId="45" applyNumberFormat="1" applyFont="1" applyFill="1" applyBorder="1" applyAlignment="1" applyProtection="1">
      <alignment vertical="center" wrapText="1"/>
      <protection/>
    </xf>
    <xf numFmtId="0" fontId="0" fillId="0" borderId="10" xfId="45" applyFont="1" applyBorder="1" applyAlignment="1" applyProtection="1">
      <alignment vertical="center" wrapText="1"/>
      <protection/>
    </xf>
    <xf numFmtId="0" fontId="9" fillId="0" borderId="12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92.83.194.111/cgi-bin/spydus?PG_NAME=SEL&amp;UMODE=DET&amp;ULG=CHI&amp;UCODE=BIG5&amp;BR_FLAG=0&amp;CP_PGNO=1&amp;TP1=WEB.TI&amp;SEARCH1=&#29289;&#27969;&#25216;&#34899;&#33287;&#25136;&#30053;&amp;S_KIND=B&amp;PG_LINE=10&amp;PAR.ID=SEL_16179_47162_12791&amp;PG_NO=1&amp;CHKNO=227189&amp;SR_BR=" TargetMode="External" /><Relationship Id="rId2" Type="http://schemas.openxmlformats.org/officeDocument/2006/relationships/hyperlink" Target="http://192.83.194.111/cgi-bin/spydus?PG_NAME=SEL&amp;UMODE=DET&amp;ULG=CHI&amp;UCODE=BIG5&amp;BR_FLAG=0&amp;CP_PGNO=1&amp;TP1=WEB.TI&amp;SEARCH1=&#21704;&#20315;&#21830;&#26989;&#35413;&#35542;&#20013;&#25991;&#29256;&amp;S_KIND=B&amp;PG_LINE=10&amp;PAR.ID=SEL_16179_48623_16336&amp;PG_NO=1&amp;CHKNO=3000059&amp;SR_BR=" TargetMode="External" /><Relationship Id="rId3" Type="http://schemas.openxmlformats.org/officeDocument/2006/relationships/hyperlink" Target="http://192.83.194.111/cgi-bin/spydus?PG_NAME=SEL&amp;UMODE=DET&amp;ULG=CHI&amp;UCODE=BIG5&amp;BR_FLAG=0&amp;CP_PGNO=1&amp;TP1=WEB.TI&amp;SEARCH1=&#27969;&#36890;&#24555;&#35338;&amp;S_KIND=B&amp;PG_LINE=10&amp;PAR.ID=SEL_16179_49137_19299&amp;PG_NO=1&amp;CHKNO=227190&amp;SR_BR=" TargetMode="External" /><Relationship Id="rId4" Type="http://schemas.openxmlformats.org/officeDocument/2006/relationships/hyperlink" Target="http://192.83.194.111/cgi-bin/spydus?PG_NAME=SEL&amp;UMODE=DET&amp;ULG=CHI&amp;UCODE=BIG5&amp;BR_FLAG=0&amp;CP_PGNO=1&amp;TP1=WEB.TI&amp;SEARCH1=&#36001;&#35338;&amp;S_KIND=B&amp;PG_LINE=10&amp;PAR.ID=SEL_16179_50742_502&amp;PG_NO=1&amp;CHKNO=210823&amp;SR_BR=" TargetMode="External" /><Relationship Id="rId5" Type="http://schemas.openxmlformats.org/officeDocument/2006/relationships/hyperlink" Target="http://192.83.194.111/cgi-bin/spydus?PG_NAME=SEL&amp;UMODE=DET&amp;ULG=CHI&amp;UCODE=BIG5&amp;BR_FLAG=0&amp;CP_PGNO=1&amp;TP1=WEB.TI&amp;SEARCH1=&#33274;&#28771;&#37329;&#34701;&#36001;&#21209;&#23395;&#21002;%20&amp;S_KIND=B&amp;PG_LINE=10&amp;PAR.ID=SEL_16179_59647_23564&amp;PG_NO=1&amp;CHKNO=227180&amp;SR_BR=" TargetMode="External" /><Relationship Id="rId6" Type="http://schemas.openxmlformats.org/officeDocument/2006/relationships/hyperlink" Target="http://192.83.194.111/cgi-bin/spydus?PG_NAME=SEL&amp;UMODE=DET&amp;ULG=CHI&amp;UCODE=BIG5&amp;BR_FLAG=0&amp;CP_PGNO=1&amp;TP1=WEB.TI&amp;SEARCH1=&#33274;&#28771;&#32147;&#28639;&#37329;&#34701;&#26376;&#21002;&amp;S_KIND=B&amp;PG_LINE=10&amp;PAR.ID=SEL_16179_59801_24485&amp;PG_NO=1&amp;CHKNO=200814&amp;SR_BR=" TargetMode="External" /><Relationship Id="rId7" Type="http://schemas.openxmlformats.org/officeDocument/2006/relationships/hyperlink" Target="http://192.83.194.111/cgi-bin/spydus?PG_NAME=SEL&amp;UMODE=DET&amp;ULG=CHI&amp;UCODE=BIG5&amp;BR_FLAG=0&amp;CP_PGNO=1&amp;TP1=WEB.SN&amp;SEARCH1=16728777?%20&amp;S_KIND=B&amp;PG_LINE=10&amp;PAR.ID=SEL_16213_47663_7750&amp;PG_NO=1&amp;CHKNO=238595&amp;SR_BR=" TargetMode="External" /><Relationship Id="rId8" Type="http://schemas.openxmlformats.org/officeDocument/2006/relationships/hyperlink" Target="http://192.83.194.111/cgi-bin/spydus?PG_NAME=SEL&amp;UMODE=DET&amp;ULG=CHI&amp;UCODE=BIG5&amp;BR_FLAG=0&amp;CP_PGNO=1&amp;TP1=WEB.SN&amp;SEARCH1=1005152X&amp;S_KIND=B&amp;PG_LINE=10&amp;PAR.ID=SEL_16213_48075_12223&amp;PG_NO=1&amp;CHKNO=238496&amp;SR_BR=" TargetMode="External" /><Relationship Id="rId9" Type="http://schemas.openxmlformats.org/officeDocument/2006/relationships/hyperlink" Target="http://192.83.194.111/cgi-bin/spydus?PG_NAME=SEL&amp;UMODE=DET&amp;ULG=CHI&amp;UCODE=BIG5&amp;BR_FLAG=0&amp;CP_PGNO=1&amp;TP1=WEB.SN&amp;SEARCH1=10023100&amp;S_KIND=B&amp;PG_LINE=10&amp;PAR.ID=SEL_16213_48348_13173&amp;PG_NO=1&amp;CHKNO=238497&amp;SR_BR=" TargetMode="External" /><Relationship Id="rId10" Type="http://schemas.openxmlformats.org/officeDocument/2006/relationships/hyperlink" Target="http://192.83.194.111/cgi-bin/spydus?PG_NAME=SEL&amp;UMODE=DET&amp;ULG=CHI&amp;UCODE=BIG5&amp;BR_FLAG=0&amp;CP_PGNO=1&amp;TP1=WEB.SN&amp;SEARCH1=10033475?%20&amp;S_KIND=B&amp;PG_LINE=10&amp;PAR.ID=SEL_16214_36260_27575&amp;PG_NO=1&amp;CHKNO=238498&amp;SR_BR=" TargetMode="External" /><Relationship Id="rId11" Type="http://schemas.openxmlformats.org/officeDocument/2006/relationships/hyperlink" Target="http://192.83.194.111/cgi-bin/spydus?PG_NAME=SEL&amp;UMODE=DET&amp;ULG=CHI&amp;UCODE=BIG5&amp;BR_FLAG=0&amp;CP_PGNO=1&amp;TP1=WEB.SN&amp;SEARCH1=10073221?%20&amp;S_KIND=B&amp;PG_LINE=10&amp;PAR.ID=SEL_16214_36283_27755&amp;PG_NO=1&amp;CHKNO=238596&amp;SR_BR=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92.83.194.111/cgi-bin/spydus?PG_NAME=SEL&amp;UMODE=DET&amp;ULG=CHI&amp;UCODE=BIG5&amp;BR_FLAG=0&amp;CP_PGNO=1&amp;TP1=WEB.SN&amp;SEARCH1=13675567&amp;S_KIND=B&amp;PG_LINE=10&amp;PAR.ID=SEL_16189_33636_11720&amp;PG_NO=1&amp;CHKNO=240875&amp;SR_BR=" TargetMode="External" /><Relationship Id="rId2" Type="http://schemas.openxmlformats.org/officeDocument/2006/relationships/hyperlink" Target="http://192.83.194.111/cgi-bin/spydus?PG_NAME=SEL&amp;UMODE=DET&amp;ULG=CHI&amp;UCODE=BIG5&amp;BR_FLAG=0&amp;CP_PGNO=1&amp;TP1=WEB.TI&amp;SEARCH1=International%20journal%20of%20production%20research&amp;S_KIND=B&amp;PG_LINE=10&amp;PAR.ID=SEL_16189_33597_11407&amp;PG_NO=1&amp;CHKNO=284543&amp;SR_BR=" TargetMode="External" /><Relationship Id="rId3" Type="http://schemas.openxmlformats.org/officeDocument/2006/relationships/hyperlink" Target="http://192.83.194.111/cgi-bin/spydus?PG_NAME=SEL&amp;UMODE=DET&amp;ULG=CHI&amp;UCODE=BIG5&amp;BR_FLAG=0&amp;CP_PGNO=1&amp;TP1=WEB.TI&amp;SEARCH1=Journal%20of%20business%20logistics&amp;S_KIND=B&amp;PG_LINE=10&amp;PAR.ID=SEL_16189_34071_13385&amp;PG_NO=1&amp;CHKNO=227289&amp;SR_BR=" TargetMode="External" /><Relationship Id="rId4" Type="http://schemas.openxmlformats.org/officeDocument/2006/relationships/hyperlink" Target="http://192.83.194.111/cgi-bin/spydus?PG_NAME=SEL&amp;UMODE=DET&amp;ULG=CHI&amp;UCODE=BIG5&amp;BR_FLAG=0&amp;CP_PGNO=1&amp;TP1=WEB.TI&amp;SEARCH1=Journal%20of%20consumer%20research&amp;S_KIND=B&amp;PG_LINE=10&amp;PAR.ID=SEL_16189_34079_13473&amp;PG_NO=1&amp;CHKNO=267123&amp;SR_BR=" TargetMode="External" /><Relationship Id="rId5" Type="http://schemas.openxmlformats.org/officeDocument/2006/relationships/hyperlink" Target="http://192.83.194.111/cgi-bin/spydus?PG_NAME=SEL&amp;UMODE=DET&amp;ULG=CHI&amp;UCODE=BIG5&amp;BR_FLAG=0&amp;CP_PGNO=1&amp;TP1=WEB.TI&amp;SEARCH1=Journal%20of%20marketing%20research?&amp;S_KIND=B&amp;PG_LINE=10&amp;PAR.ID=SEL_16189_36300_25788&amp;PG_NO=1&amp;CHKNO=267126&amp;SR_BR=" TargetMode="External" /><Relationship Id="rId6" Type="http://schemas.openxmlformats.org/officeDocument/2006/relationships/hyperlink" Target="http://192.83.194.111/cgi-bin/spydus?PG_NAME=SEL&amp;UMODE=DET&amp;ULG=CHI&amp;UCODE=BIG5&amp;BR_FLAG=0&amp;CP_PGNO=1&amp;TP1=WEB.TI&amp;SEARCH1=The%20Journal%20of%20marketing&amp;S_KIND=B&amp;PG_LINE=10&amp;PAR.ID=SEL_16189_34620_15716&amp;PG_NO=1&amp;CHKNO=210814&amp;SR_BR=" TargetMode="External" /><Relationship Id="rId7" Type="http://schemas.openxmlformats.org/officeDocument/2006/relationships/hyperlink" Target="http://192.83.194.111/cgi-bin/spydus?PG_NAME=SEL&amp;UMODE=DET&amp;ULG=CHI&amp;UCODE=BIG5&amp;BR_FLAG=0&amp;CP_PGNO=1&amp;TP1=WEB.TI&amp;SEARCH1=The%20journal%20of%20supply%20chain%20management?&amp;S_KIND=B&amp;PG_LINE=10&amp;PAR.ID=SEL_16189_34471_15314&amp;PG_NO=1&amp;CHKNO=227292&amp;SR_BR=" TargetMode="External" /><Relationship Id="rId8" Type="http://schemas.openxmlformats.org/officeDocument/2006/relationships/hyperlink" Target="http://192.83.194.111/cgi-bin/spydus?PG_NAME=SEL&amp;UMODE=DET&amp;ULG=CHI&amp;UCODE=BIG5&amp;BR_FLAG=0&amp;CP_PGNO=1&amp;TP1=WEB.TI&amp;SEARCH1=Modern%20materials%20handling&amp;S_KIND=B&amp;PG_LINE=10&amp;PAR.ID=SEL_16189_35021_17551&amp;PG_NO=1&amp;CHKNO=227297&amp;SR_BR=" TargetMode="External" /><Relationship Id="rId9" Type="http://schemas.openxmlformats.org/officeDocument/2006/relationships/hyperlink" Target="http://192.83.194.111/cgi-bin/spydus?PG_NAME=SEL&amp;UMODE=DET&amp;ULG=CHI&amp;UCODE=BIG5&amp;BR_FLAG=0&amp;CP_PGNO=1&amp;TP1=WEB.TI&amp;SEARCH1=Operations%20research&amp;S_KIND=B&amp;PG_LINE=10&amp;PAR.ID=SEL_16189_35011_17447&amp;PG_NO=1&amp;CHKNO=233867&amp;SR_BR=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meraldinsight.com/journals.htm?issn=0957-4093" TargetMode="External" /><Relationship Id="rId2" Type="http://schemas.openxmlformats.org/officeDocument/2006/relationships/hyperlink" Target="http://www.sciencedirect.com/science/journal/09666923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6"/>
  <sheetViews>
    <sheetView zoomScalePageLayoutView="0" workbookViewId="0" topLeftCell="A1">
      <selection activeCell="J11" sqref="J11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33" t="s">
        <v>44</v>
      </c>
      <c r="B1" s="33"/>
    </row>
    <row r="2" spans="1:2" ht="21" customHeight="1">
      <c r="A2" s="34" t="s">
        <v>15</v>
      </c>
      <c r="B2" s="35"/>
    </row>
    <row r="3" spans="1:2" ht="21">
      <c r="A3" s="10" t="s">
        <v>11</v>
      </c>
      <c r="B3" s="9">
        <v>11</v>
      </c>
    </row>
    <row r="4" spans="1:2" ht="21">
      <c r="A4" s="10" t="s">
        <v>12</v>
      </c>
      <c r="B4" s="9">
        <v>9</v>
      </c>
    </row>
    <row r="5" spans="1:2" ht="21">
      <c r="A5" s="10" t="s">
        <v>14</v>
      </c>
      <c r="B5" s="9">
        <v>2</v>
      </c>
    </row>
    <row r="6" spans="1:2" ht="21">
      <c r="A6" s="10" t="s">
        <v>13</v>
      </c>
      <c r="B6" s="9">
        <f>SUM(B3:B5)</f>
        <v>22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Z13"/>
  <sheetViews>
    <sheetView tabSelected="1" zoomScalePageLayoutView="0" workbookViewId="0" topLeftCell="A1">
      <selection activeCell="B15" sqref="B15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625" style="5" customWidth="1"/>
    <col min="5" max="5" width="21.75390625" style="4" customWidth="1"/>
    <col min="6" max="16384" width="9.00390625" style="4" customWidth="1"/>
  </cols>
  <sheetData>
    <row r="1" spans="1:5" ht="19.5">
      <c r="A1" s="36" t="s">
        <v>45</v>
      </c>
      <c r="B1" s="36"/>
      <c r="C1" s="36"/>
      <c r="D1" s="36"/>
      <c r="E1" s="37"/>
    </row>
    <row r="2" spans="1:234" ht="21.75" customHeight="1">
      <c r="A2" s="1" t="s">
        <v>4</v>
      </c>
      <c r="B2" s="2" t="s">
        <v>7</v>
      </c>
      <c r="C2" s="2" t="s">
        <v>5</v>
      </c>
      <c r="D2" s="2" t="s">
        <v>6</v>
      </c>
      <c r="E2" s="2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5" ht="30" customHeight="1">
      <c r="A3" s="19">
        <v>1</v>
      </c>
      <c r="B3" s="28" t="s">
        <v>47</v>
      </c>
      <c r="C3" s="20" t="s">
        <v>21</v>
      </c>
      <c r="D3" s="23" t="s">
        <v>2</v>
      </c>
      <c r="E3" s="18"/>
    </row>
    <row r="4" spans="1:5" ht="30" customHeight="1">
      <c r="A4" s="19">
        <v>2</v>
      </c>
      <c r="B4" s="28" t="s">
        <v>48</v>
      </c>
      <c r="C4" s="20" t="s">
        <v>22</v>
      </c>
      <c r="D4" s="23" t="s">
        <v>3</v>
      </c>
      <c r="E4" s="18"/>
    </row>
    <row r="5" spans="1:5" ht="30" customHeight="1">
      <c r="A5" s="19">
        <v>3</v>
      </c>
      <c r="B5" s="28" t="s">
        <v>49</v>
      </c>
      <c r="C5" s="20" t="s">
        <v>23</v>
      </c>
      <c r="D5" s="27" t="s">
        <v>36</v>
      </c>
      <c r="E5" s="18"/>
    </row>
    <row r="6" spans="1:5" ht="30" customHeight="1">
      <c r="A6" s="19">
        <v>4</v>
      </c>
      <c r="B6" s="28" t="s">
        <v>50</v>
      </c>
      <c r="C6" s="21" t="s">
        <v>24</v>
      </c>
      <c r="D6" s="23" t="s">
        <v>3</v>
      </c>
      <c r="E6" s="18"/>
    </row>
    <row r="7" spans="1:5" ht="30" customHeight="1">
      <c r="A7" s="19">
        <v>5</v>
      </c>
      <c r="B7" s="28" t="s">
        <v>51</v>
      </c>
      <c r="C7" s="21" t="s">
        <v>25</v>
      </c>
      <c r="D7" s="21" t="s">
        <v>35</v>
      </c>
      <c r="E7" s="18"/>
    </row>
    <row r="8" spans="1:5" ht="30" customHeight="1">
      <c r="A8" s="19">
        <v>6</v>
      </c>
      <c r="B8" s="28" t="s">
        <v>52</v>
      </c>
      <c r="C8" s="21" t="s">
        <v>26</v>
      </c>
      <c r="D8" s="23" t="s">
        <v>3</v>
      </c>
      <c r="E8" s="18"/>
    </row>
    <row r="9" spans="1:5" ht="30" customHeight="1">
      <c r="A9" s="19">
        <v>7</v>
      </c>
      <c r="B9" s="29" t="s">
        <v>53</v>
      </c>
      <c r="C9" s="22" t="s">
        <v>16</v>
      </c>
      <c r="D9" s="23" t="s">
        <v>3</v>
      </c>
      <c r="E9" s="18"/>
    </row>
    <row r="10" spans="1:5" ht="30" customHeight="1">
      <c r="A10" s="19">
        <v>8</v>
      </c>
      <c r="B10" s="29" t="s">
        <v>54</v>
      </c>
      <c r="C10" s="22" t="s">
        <v>17</v>
      </c>
      <c r="D10" s="23" t="s">
        <v>3</v>
      </c>
      <c r="E10" s="18"/>
    </row>
    <row r="11" spans="1:5" ht="30" customHeight="1">
      <c r="A11" s="19">
        <v>9</v>
      </c>
      <c r="B11" s="29" t="s">
        <v>55</v>
      </c>
      <c r="C11" s="22" t="s">
        <v>18</v>
      </c>
      <c r="D11" s="23" t="s">
        <v>3</v>
      </c>
      <c r="E11" s="18"/>
    </row>
    <row r="12" spans="1:5" ht="30" customHeight="1">
      <c r="A12" s="19">
        <v>10</v>
      </c>
      <c r="B12" s="29" t="s">
        <v>56</v>
      </c>
      <c r="C12" s="22" t="s">
        <v>19</v>
      </c>
      <c r="D12" s="23" t="s">
        <v>3</v>
      </c>
      <c r="E12" s="18"/>
    </row>
    <row r="13" spans="1:5" ht="30" customHeight="1">
      <c r="A13" s="19">
        <v>11</v>
      </c>
      <c r="B13" s="29" t="s">
        <v>57</v>
      </c>
      <c r="C13" s="22" t="s">
        <v>20</v>
      </c>
      <c r="D13" s="23" t="s">
        <v>2</v>
      </c>
      <c r="E13" s="18"/>
    </row>
  </sheetData>
  <sheetProtection/>
  <mergeCells count="1">
    <mergeCell ref="A1:E1"/>
  </mergeCells>
  <hyperlinks>
    <hyperlink ref="B3" r:id="rId1" display="物流技術與戰略                                                                                      "/>
    <hyperlink ref="B4" r:id="rId2" display="哈佛商業評論中文版"/>
    <hyperlink ref="B5" r:id="rId3" display="流通快訊"/>
    <hyperlink ref="B6" r:id="rId4" display="財訊"/>
    <hyperlink ref="B7" r:id="rId5" display="臺灣金融財務季刊"/>
    <hyperlink ref="B8" r:id="rId6" display="臺灣經濟金融月刊"/>
    <hyperlink ref="B9" r:id="rId7" display="市場論壇"/>
    <hyperlink ref="B10" r:id="rId8" display="物流技術"/>
    <hyperlink ref="B11" r:id="rId9" display="物流科技"/>
    <hyperlink ref="B12" r:id="rId10" display="經營與管理"/>
    <hyperlink ref="B13" r:id="rId11" display="運籌與管理"/>
  </hyperlink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11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36" t="s">
        <v>46</v>
      </c>
      <c r="B1" s="36"/>
      <c r="C1" s="36"/>
      <c r="D1" s="36"/>
      <c r="E1" s="36"/>
    </row>
    <row r="2" spans="1:5" ht="16.5">
      <c r="A2" s="6" t="s">
        <v>0</v>
      </c>
      <c r="B2" s="7" t="s">
        <v>8</v>
      </c>
      <c r="C2" s="8" t="s">
        <v>9</v>
      </c>
      <c r="D2" s="7" t="s">
        <v>10</v>
      </c>
      <c r="E2" s="7" t="s">
        <v>1</v>
      </c>
    </row>
    <row r="3" spans="1:5" ht="33">
      <c r="A3" s="11">
        <v>1</v>
      </c>
      <c r="B3" s="30" t="s">
        <v>58</v>
      </c>
      <c r="C3" s="13">
        <v>13675567</v>
      </c>
      <c r="D3" s="14" t="s">
        <v>37</v>
      </c>
      <c r="E3" s="12"/>
    </row>
    <row r="4" spans="1:5" ht="30" customHeight="1">
      <c r="A4" s="11">
        <v>2</v>
      </c>
      <c r="B4" s="30" t="s">
        <v>59</v>
      </c>
      <c r="C4" s="13" t="s">
        <v>38</v>
      </c>
      <c r="D4" s="24" t="s">
        <v>39</v>
      </c>
      <c r="E4" s="25"/>
    </row>
    <row r="5" spans="1:5" ht="30" customHeight="1">
      <c r="A5" s="11">
        <v>3</v>
      </c>
      <c r="B5" s="30" t="s">
        <v>60</v>
      </c>
      <c r="C5" s="13" t="s">
        <v>40</v>
      </c>
      <c r="D5" s="14" t="s">
        <v>29</v>
      </c>
      <c r="E5" s="15"/>
    </row>
    <row r="6" spans="1:5" ht="30" customHeight="1">
      <c r="A6" s="11">
        <v>4</v>
      </c>
      <c r="B6" s="30" t="s">
        <v>61</v>
      </c>
      <c r="C6" s="13" t="s">
        <v>41</v>
      </c>
      <c r="D6" s="14" t="s">
        <v>2</v>
      </c>
      <c r="E6" s="15"/>
    </row>
    <row r="7" spans="1:5" ht="30" customHeight="1">
      <c r="A7" s="11">
        <v>5</v>
      </c>
      <c r="B7" s="30" t="s">
        <v>62</v>
      </c>
      <c r="C7" s="13" t="s">
        <v>42</v>
      </c>
      <c r="D7" s="14" t="s">
        <v>2</v>
      </c>
      <c r="E7" s="15"/>
    </row>
    <row r="8" spans="1:5" ht="30" customHeight="1">
      <c r="A8" s="11">
        <v>6</v>
      </c>
      <c r="B8" s="30" t="s">
        <v>63</v>
      </c>
      <c r="C8" s="13" t="s">
        <v>43</v>
      </c>
      <c r="D8" s="14" t="s">
        <v>2</v>
      </c>
      <c r="E8" s="15"/>
    </row>
    <row r="9" spans="1:5" ht="30" customHeight="1">
      <c r="A9" s="11">
        <v>7</v>
      </c>
      <c r="B9" s="30" t="s">
        <v>64</v>
      </c>
      <c r="C9" s="13">
        <v>15232409</v>
      </c>
      <c r="D9" s="14" t="s">
        <v>30</v>
      </c>
      <c r="E9" s="15"/>
    </row>
    <row r="10" spans="1:5" ht="30" customHeight="1">
      <c r="A10" s="11">
        <v>8</v>
      </c>
      <c r="B10" s="31" t="s">
        <v>65</v>
      </c>
      <c r="C10" s="16" t="s">
        <v>33</v>
      </c>
      <c r="D10" s="16" t="s">
        <v>34</v>
      </c>
      <c r="E10" s="26"/>
    </row>
    <row r="11" spans="1:5" ht="30" customHeight="1">
      <c r="A11" s="11">
        <v>9</v>
      </c>
      <c r="B11" s="30" t="s">
        <v>66</v>
      </c>
      <c r="C11" s="13" t="s">
        <v>32</v>
      </c>
      <c r="D11" s="14" t="s">
        <v>2</v>
      </c>
      <c r="E11" s="12"/>
    </row>
  </sheetData>
  <sheetProtection/>
  <mergeCells count="1">
    <mergeCell ref="A1:E1"/>
  </mergeCells>
  <hyperlinks>
    <hyperlink ref="B3" r:id="rId1" display="International journal of logistics research and applications"/>
    <hyperlink ref="B4" r:id="rId2" display="International journal of production research"/>
    <hyperlink ref="B5" r:id="rId3" display="Journal of business logistics"/>
    <hyperlink ref="B6" r:id="rId4" display="Journal of consumer research"/>
    <hyperlink ref="B8" r:id="rId5" display="Journal of marketing research "/>
    <hyperlink ref="B7" r:id="rId6" display="The Journal of marketing"/>
    <hyperlink ref="B9" r:id="rId7" display="Journal of supply chain management"/>
    <hyperlink ref="B10" r:id="rId8" display="Modern materials handling"/>
    <hyperlink ref="B11" r:id="rId9" display="Operations research"/>
  </hyperlink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4"/>
  <sheetViews>
    <sheetView zoomScalePageLayoutView="0" workbookViewId="0" topLeftCell="A1">
      <selection activeCell="B10" sqref="B10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36" t="s">
        <v>67</v>
      </c>
      <c r="B1" s="36"/>
      <c r="C1" s="36"/>
      <c r="D1" s="36"/>
      <c r="E1" s="36"/>
    </row>
    <row r="2" spans="1:5" ht="16.5">
      <c r="A2" s="6" t="s">
        <v>0</v>
      </c>
      <c r="B2" s="7" t="s">
        <v>8</v>
      </c>
      <c r="C2" s="8" t="s">
        <v>9</v>
      </c>
      <c r="D2" s="7" t="s">
        <v>10</v>
      </c>
      <c r="E2" s="7" t="s">
        <v>1</v>
      </c>
    </row>
    <row r="3" spans="1:5" ht="30" customHeight="1">
      <c r="A3" s="11">
        <v>1</v>
      </c>
      <c r="B3" s="32" t="s">
        <v>70</v>
      </c>
      <c r="C3" s="13" t="s">
        <v>27</v>
      </c>
      <c r="D3" s="14" t="s">
        <v>28</v>
      </c>
      <c r="E3" s="17" t="s">
        <v>68</v>
      </c>
    </row>
    <row r="4" spans="1:5" ht="30" customHeight="1">
      <c r="A4" s="11">
        <v>2</v>
      </c>
      <c r="B4" s="32" t="s">
        <v>71</v>
      </c>
      <c r="C4" s="13" t="s">
        <v>31</v>
      </c>
      <c r="D4" s="14" t="s">
        <v>2</v>
      </c>
      <c r="E4" s="17" t="s">
        <v>69</v>
      </c>
    </row>
  </sheetData>
  <sheetProtection/>
  <mergeCells count="1">
    <mergeCell ref="A1:E1"/>
  </mergeCells>
  <hyperlinks>
    <hyperlink ref="B3" r:id="rId1" display="International journal of logistics management "/>
    <hyperlink ref="B4" r:id="rId2" display="Journal of transport geography"/>
  </hyperlink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陳唯真</cp:lastModifiedBy>
  <cp:lastPrinted>2008-04-29T03:27:02Z</cp:lastPrinted>
  <dcterms:created xsi:type="dcterms:W3CDTF">2008-04-29T01:12:27Z</dcterms:created>
  <dcterms:modified xsi:type="dcterms:W3CDTF">2012-11-14T08:32:31Z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