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8340" activeTab="0"/>
  </bookViews>
  <sheets>
    <sheet name="總數" sheetId="1" r:id="rId1"/>
    <sheet name="中文紙本期刊清單" sheetId="2" r:id="rId2"/>
    <sheet name="外文紙本期刊清單" sheetId="3" r:id="rId3"/>
    <sheet name="外文電子期刊清單" sheetId="4" r:id="rId4"/>
  </sheets>
  <definedNames/>
  <calcPr fullCalcOnLoad="1"/>
</workbook>
</file>

<file path=xl/sharedStrings.xml><?xml version="1.0" encoding="utf-8"?>
<sst xmlns="http://schemas.openxmlformats.org/spreadsheetml/2006/main" count="91" uniqueCount="71">
  <si>
    <t>No.</t>
  </si>
  <si>
    <t>備註</t>
  </si>
  <si>
    <t>No.</t>
  </si>
  <si>
    <t>ISSN</t>
  </si>
  <si>
    <t>刊別</t>
  </si>
  <si>
    <t>刊名</t>
  </si>
  <si>
    <r>
      <t>刊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名</t>
    </r>
    <r>
      <rPr>
        <sz val="12"/>
        <rFont val="Times New Roman"/>
        <family val="1"/>
      </rPr>
      <t xml:space="preserve">                                                                                             </t>
    </r>
  </si>
  <si>
    <t xml:space="preserve">ISSN      </t>
  </si>
  <si>
    <r>
      <t>刊別</t>
    </r>
    <r>
      <rPr>
        <sz val="12"/>
        <rFont val="Times New Roman"/>
        <family val="1"/>
      </rPr>
      <t xml:space="preserve">      </t>
    </r>
  </si>
  <si>
    <t>中文紙本</t>
  </si>
  <si>
    <t>外文紙本</t>
  </si>
  <si>
    <t>總計</t>
  </si>
  <si>
    <t>外文電子版</t>
  </si>
  <si>
    <t>核心期刊</t>
  </si>
  <si>
    <t xml:space="preserve">10150773  </t>
  </si>
  <si>
    <t xml:space="preserve">10195440  </t>
  </si>
  <si>
    <t xml:space="preserve">1017091X  </t>
  </si>
  <si>
    <t xml:space="preserve">1814912X  </t>
  </si>
  <si>
    <t xml:space="preserve">15618412  </t>
  </si>
  <si>
    <t xml:space="preserve">18149103  </t>
  </si>
  <si>
    <t xml:space="preserve">10198628  </t>
  </si>
  <si>
    <t>月刊</t>
  </si>
  <si>
    <t>09168508</t>
  </si>
  <si>
    <t>03615235</t>
  </si>
  <si>
    <t>07342101</t>
  </si>
  <si>
    <t>雙月刊</t>
  </si>
  <si>
    <t>30/Yr</t>
  </si>
  <si>
    <t>00375497</t>
  </si>
  <si>
    <t>Solid-state electronics</t>
  </si>
  <si>
    <t>00381101</t>
  </si>
  <si>
    <t>03608581</t>
  </si>
  <si>
    <r>
      <t>季刊</t>
    </r>
    <r>
      <rPr>
        <sz val="12"/>
        <rFont val="Times New Roman"/>
        <family val="1"/>
      </rPr>
      <t xml:space="preserve">      </t>
    </r>
  </si>
  <si>
    <t>1530437X</t>
  </si>
  <si>
    <r>
      <t>雙月刊</t>
    </r>
    <r>
      <rPr>
        <sz val="12"/>
        <rFont val="Times New Roman"/>
        <family val="1"/>
      </rPr>
      <t xml:space="preserve">    </t>
    </r>
  </si>
  <si>
    <t>00189359</t>
  </si>
  <si>
    <t>00189529</t>
  </si>
  <si>
    <t>00390895</t>
  </si>
  <si>
    <r>
      <t>月刊</t>
    </r>
    <r>
      <rPr>
        <sz val="12"/>
        <rFont val="Times New Roman"/>
        <family val="1"/>
      </rPr>
      <t xml:space="preserve">      </t>
    </r>
  </si>
  <si>
    <t>備註</t>
  </si>
  <si>
    <t>09215107</t>
  </si>
  <si>
    <t>1006-7604</t>
  </si>
  <si>
    <t>月刊</t>
  </si>
  <si>
    <t>1000-7180</t>
  </si>
  <si>
    <r>
      <t>101</t>
    </r>
    <r>
      <rPr>
        <b/>
        <sz val="16"/>
        <rFont val="細明體"/>
        <family val="3"/>
      </rPr>
      <t>年統計</t>
    </r>
  </si>
  <si>
    <t>101年核心中文紙本期刊清單</t>
  </si>
  <si>
    <t>101年核心外文紙本期刊清單</t>
  </si>
  <si>
    <t>工程雙月刊</t>
  </si>
  <si>
    <t>科儀新知</t>
  </si>
  <si>
    <t>真空科技</t>
  </si>
  <si>
    <t>電子月刊</t>
  </si>
  <si>
    <t>電子與電腦雜誌</t>
  </si>
  <si>
    <t>電機月刊</t>
  </si>
  <si>
    <t>CTIMES雜誌 (原刊名:零組件)</t>
  </si>
  <si>
    <t>季刊</t>
  </si>
  <si>
    <t>雙月刊</t>
  </si>
  <si>
    <t>世界電子元器件(大陸)</t>
  </si>
  <si>
    <r>
      <t>微電子學與計算機(大陸</t>
    </r>
    <r>
      <rPr>
        <sz val="12"/>
        <rFont val="新細明體"/>
        <family val="1"/>
      </rPr>
      <t>)</t>
    </r>
  </si>
  <si>
    <t>IEICE transactions on fundamentals of electronics, communications and computer sciences</t>
  </si>
  <si>
    <t>Journal of electronic materials</t>
  </si>
  <si>
    <t>Journal of vacuum science and technology</t>
  </si>
  <si>
    <t>Simulation</t>
  </si>
  <si>
    <t>101年核心外文電子期刊清單</t>
  </si>
  <si>
    <t>IEL資料庫</t>
  </si>
  <si>
    <t>WilsonWeb資料庫</t>
  </si>
  <si>
    <r>
      <rPr>
        <sz val="12"/>
        <rFont val="新細明體"/>
        <family val="1"/>
      </rPr>
      <t>SDOL</t>
    </r>
    <r>
      <rPr>
        <sz val="12"/>
        <rFont val="新細明體"/>
        <family val="1"/>
      </rPr>
      <t>資料庫</t>
    </r>
  </si>
  <si>
    <t>IEEE engineering management review</t>
  </si>
  <si>
    <t>IEEE sensors journal</t>
  </si>
  <si>
    <t>IEEE transactions on education</t>
  </si>
  <si>
    <t>IEEE transactions on reliability</t>
  </si>
  <si>
    <t>Materials science and engineering B</t>
  </si>
  <si>
    <t xml:space="preserve">Industry week                                                                                     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</si>
</sst>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&quot;$&quot;#,##0.00"/>
    <numFmt numFmtId="178" formatCode="_-* #,##0.0_-;\-* #,##0.0_-;_-* &quot;-&quot;??_-;_-@_-"/>
    <numFmt numFmtId="179" formatCode="_-* #,##0_-;\-* #,##0_-;_-* &quot;-&quot;??_-;_-@_-"/>
    <numFmt numFmtId="180" formatCode="0_ "/>
    <numFmt numFmtId="181" formatCode="&quot;$&quot;#,##0.0;[Red]\-&quot;$&quot;#,##0.0"/>
    <numFmt numFmtId="182" formatCode="0_);[Red]\(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m&quot;月&quot;d&quot;日&quot;"/>
    <numFmt numFmtId="187" formatCode="00000000"/>
    <numFmt numFmtId="188" formatCode="#,##0_ "/>
  </numFmts>
  <fonts count="47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3"/>
      <name val="新細明體"/>
      <family val="1"/>
    </font>
    <font>
      <sz val="12"/>
      <name val="Times New Roman"/>
      <family val="1"/>
    </font>
    <font>
      <sz val="10"/>
      <color indexed="9"/>
      <name val="ARIAL"/>
      <family val="2"/>
    </font>
    <font>
      <sz val="16"/>
      <name val="Times New Roman"/>
      <family val="1"/>
    </font>
    <font>
      <sz val="16"/>
      <name val="標楷體"/>
      <family val="4"/>
    </font>
    <font>
      <b/>
      <sz val="16"/>
      <name val="標楷體"/>
      <family val="4"/>
    </font>
    <font>
      <b/>
      <sz val="16"/>
      <name val="Times New Roman"/>
      <family val="1"/>
    </font>
    <font>
      <b/>
      <sz val="16"/>
      <name val="細明體"/>
      <family val="3"/>
    </font>
    <font>
      <sz val="14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33"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0" fillId="34" borderId="10" xfId="45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horizontal="center" vertical="center"/>
    </xf>
    <xf numFmtId="49" fontId="0" fillId="34" borderId="10" xfId="45" applyNumberFormat="1" applyFont="1" applyFill="1" applyBorder="1" applyAlignment="1" applyProtection="1">
      <alignment vertical="center"/>
      <protection/>
    </xf>
    <xf numFmtId="49" fontId="0" fillId="0" borderId="11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45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45" applyNumberFormat="1" applyFont="1" applyFill="1" applyBorder="1" applyAlignment="1" applyProtection="1">
      <alignment vertical="center" wrapText="1"/>
      <protection/>
    </xf>
    <xf numFmtId="0" fontId="10" fillId="0" borderId="12" xfId="0" applyFont="1" applyBorder="1" applyAlignment="1">
      <alignment horizontal="center" vertical="center"/>
    </xf>
    <xf numFmtId="0" fontId="9" fillId="35" borderId="11" xfId="0" applyFont="1" applyFill="1" applyBorder="1" applyAlignment="1">
      <alignment horizontal="center" vertical="center"/>
    </xf>
    <xf numFmtId="0" fontId="9" fillId="35" borderId="13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TI&amp;SEARCH1=&#24037;&#31243;&#38617;&#26376;&#21002;%20%20%20%20%20%20%20%20%20%20%20%20%20%20%20%20%20%20%20%20%20%20%20%20%20%20%20%20%20%20%20%20%20%20%20%20%20%20%20%20%20%20%20%20%" TargetMode="External" /><Relationship Id="rId2" Type="http://schemas.openxmlformats.org/officeDocument/2006/relationships/hyperlink" Target="http://192.83.194.111/cgi-bin/spydus?PG_NAME=SEL&amp;UMODE=DET&amp;ULG=CHI&amp;UCODE=BIG5&amp;BR_FLAG=0&amp;CP_PGNO=1&amp;TP1=WEB.TI&amp;SEARCH1=&#31185;&#20736;&#26032;&#30693;&amp;S_KIND=B&amp;PG_LINE=10&amp;PAR.ID=SEL_16179_49464_21609&amp;PG_NO=1&amp;CHKNO=210927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TI&amp;SEARCH1=&#30495;&#31354;&#31185;&#25216;&amp;S_KIND=B&amp;PG_LINE=10&amp;PAR.ID=SEL_16179_50456_27992&amp;PG_NO=1&amp;CHKNO=233848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TI&amp;SEARCH1=&#38651;&#23376;&#26376;&#21002;&amp;S_KIND=B&amp;PG_LINE=10&amp;PAR.ID=SEL_16179_53111_20054&amp;PG_NO=1&amp;CHKNO=233855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TI&amp;SEARCH1=&#38651;&#23376;&#33287;&#38651;&#33126;&#38620;&#35468;&amp;S_KIND=B&amp;PG_LINE=10&amp;PAR.ID=SEL_16179_55685_969&amp;PG_NO=1&amp;CHKNO=233851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TI&amp;SEARCH1=&#38651;&#27231;&#26376;&#21002;&amp;S_KIND=B&amp;PG_LINE=10&amp;PAR.ID=SEL_16179_55959_3082&amp;PG_NO=1&amp;CHKNO=200770&amp;SR_BR=" TargetMode="External" /><Relationship Id="rId7" Type="http://schemas.openxmlformats.org/officeDocument/2006/relationships/hyperlink" Target="http://192.83.194.111/cgi-bin/spydus?PG_NAME=SEL&amp;UMODE=DET&amp;ULG=CHI&amp;UCODE=BIG5&amp;BR_FLAG=0&amp;CP_PGNO=1&amp;TP1=WEB.TI&amp;SEARCH1=&#38646;&#32068;&#20214;&amp;S_KIND=B&amp;PG_LINE=10&amp;PAR.ID=SEL_16179_56021_3655&amp;PG_NO=1&amp;CHKNO=208367&amp;SR_BR=" TargetMode="External" /><Relationship Id="rId8" Type="http://schemas.openxmlformats.org/officeDocument/2006/relationships/hyperlink" Target="http://192.83.194.111/cgi-bin/spydus?PG_NAME=SEL&amp;UMODE=DET&amp;ULG=CHI&amp;UCODE=BIG5&amp;BR_FLAG=0&amp;CP_PGNO=1&amp;TP1=WEB.SN&amp;SEARCH1=10067604&amp;S_KIND=B&amp;PG_LINE=10&amp;PAR.ID=SEL_16213_37043_2030&amp;PG_NO=1&amp;CHKNO=350443&amp;SR_BR=" TargetMode="External" /><Relationship Id="rId9" Type="http://schemas.openxmlformats.org/officeDocument/2006/relationships/hyperlink" Target="http://192.83.194.111/cgi-bin/spydus?PG_NAME=SEL&amp;UMODE=DET&amp;ULG=CHI&amp;UCODE=BIG5&amp;BR_FLAG=0&amp;CP_PGNO=1&amp;TP1=WEB.SN&amp;SEARCH1=10007180&amp;S_KIND=B&amp;PG_LINE=10&amp;PAR.ID=SEL_16213_37402_5937&amp;PG_NO=1&amp;CHKNO=350460&amp;SR_BR=" TargetMode="External" /><Relationship Id="rId10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SN&amp;SEARCH1=09168508?%20&amp;S_KIND=B&amp;PG_LINE=10&amp;PAR.ID=SEL_16326_63013_15852&amp;PG_NO=1&amp;CHKNO=210776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TI&amp;SEARCH1=Journal%20of%20electronic%20materials&amp;S_KIND=B&amp;PG_LINE=10&amp;PAR.ID=SEL_16186_60180_24964&amp;PG_NO=1&amp;CHKNO=240876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TI&amp;SEARCH1=Journal%20of%20vacuum%20science%20&amp;S_KIND=B&amp;PG_LINE=10&amp;PAR.ID=SEL_16187_58307_25621&amp;PG_NO=1&amp;CHKNO=240877&amp;SR_BR=" TargetMode="External" /><Relationship Id="rId4" Type="http://schemas.openxmlformats.org/officeDocument/2006/relationships/hyperlink" Target="http://192.83.194.111/cgi-bin/spydus?PG_NAME=SEL&amp;UMODE=DET&amp;ULG=CHI&amp;UCODE=BIG5&amp;BR_FLAG=0&amp;CP_PGNO=1&amp;TP1=WEB.TI&amp;SEARCH1=Simulation&amp;S_KIND=B&amp;PG_LINE=10&amp;PAR.ID=SEL_16187_59666_2314&amp;PG_NO=1&amp;CHKNO=227309&amp;SR_BR=" TargetMode="Externa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192.83.194.111/cgi-bin/spydus?PG_NAME=SEL&amp;UMODE=DET&amp;ULG=CHI&amp;UCODE=BIG5&amp;BR_FLAG=0&amp;CP_PGNO=1&amp;TP1=WEB.SN&amp;SEARCH1=03608581&amp;S_KIND=B&amp;PG_LINE=10&amp;PAR.ID=SEL_16199_35857_26684&amp;PG_NO=1&amp;CHKNO=248979&amp;SR_BR=" TargetMode="External" /><Relationship Id="rId2" Type="http://schemas.openxmlformats.org/officeDocument/2006/relationships/hyperlink" Target="http://192.83.194.111/cgi-bin/spydus?PG_NAME=SEL&amp;UMODE=DET&amp;ULG=CHI&amp;UCODE=BIG5&amp;BR_FLAG=0&amp;CP_PGNO=1&amp;TP1=WEB.SN&amp;SEARCH1=1530437X&amp;S_KIND=B&amp;PG_LINE=10&amp;PAR.ID=SEL_16201_33943_25388&amp;PG_NO=1&amp;CHKNO=248980&amp;SR_BR=" TargetMode="External" /><Relationship Id="rId3" Type="http://schemas.openxmlformats.org/officeDocument/2006/relationships/hyperlink" Target="http://192.83.194.111/cgi-bin/spydus?PG_NAME=SEL&amp;UMODE=DET&amp;ULG=CHI&amp;UCODE=BIG5&amp;BR_FLAG=0&amp;CP_PGNO=1&amp;TP1=WEB.SN&amp;SEARCH1=00189359%20%20%20%20%20%20%20%20%20%20%20%20%20%20%20%20%20%20%20%20%20%20%20%20%20%20%20%20%20%20%20%20%20%20&amp;S_KIND=B&amp;PG_LINE=10&amp;PAR.ID=" TargetMode="External" /><Relationship Id="rId4" Type="http://schemas.openxmlformats.org/officeDocument/2006/relationships/hyperlink" Target="http://192.83.194.111/cgi-bin/spydus?PG_NAME=SEL&amp;UMODE=DET&amp;ULG=CHI&amp;UCODE=BIG5&amp;BR_FLAG=0&amp;CP_PGNO=1&amp;TP1=WEB.SN&amp;SEARCH1=00189529&amp;S_KIND=B&amp;PG_LINE=10&amp;PAR.ID=SEL_16201_36425_9700&amp;PG_NO=1&amp;CHKNO=227253&amp;SR_BR=" TargetMode="External" /><Relationship Id="rId5" Type="http://schemas.openxmlformats.org/officeDocument/2006/relationships/hyperlink" Target="http://192.83.194.111/cgi-bin/spydus?PG_NAME=SEL&amp;UMODE=DET&amp;ULG=CHI&amp;UCODE=BIG5&amp;BR_FLAG=0&amp;CP_PGNO=1&amp;TP1=WEB.SN&amp;SEARCH1=09215107&amp;S_KIND=B&amp;PG_LINE=10&amp;PAR.ID=SEL_16194_41763_29768&amp;PG_NO=1&amp;CHKNO=233862&amp;SR_BR=" TargetMode="External" /><Relationship Id="rId6" Type="http://schemas.openxmlformats.org/officeDocument/2006/relationships/hyperlink" Target="http://192.83.194.111/cgi-bin/spydus?PG_NAME=SEL&amp;UMODE=DET&amp;ULG=CHI&amp;UCODE=BIG5&amp;BR_FLAG=0&amp;CP_PGNO=1&amp;TP1=WEB.SN&amp;SEARCH1=00381101&amp;S_KIND=B&amp;PG_LINE=10&amp;PAR.ID=SEL_16199_31164_17651&amp;PG_NO=1&amp;CHKNO=227310&amp;SR_BR=" TargetMode="External" /><Relationship Id="rId7" Type="http://schemas.openxmlformats.org/officeDocument/2006/relationships/hyperlink" Target="http://search.ebscohost.com/direct.asp?db=ofs&amp;jid=%22IWK%22&amp;scope=site" TargetMode="External" /><Relationship Id="rId8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B6"/>
  <sheetViews>
    <sheetView tabSelected="1" zoomScalePageLayoutView="0" workbookViewId="0" topLeftCell="A1">
      <selection activeCell="B5" sqref="B5"/>
    </sheetView>
  </sheetViews>
  <sheetFormatPr defaultColWidth="9.00390625" defaultRowHeight="16.5"/>
  <cols>
    <col min="1" max="1" width="25.00390625" style="0" customWidth="1"/>
    <col min="2" max="2" width="8.875" style="0" customWidth="1"/>
  </cols>
  <sheetData>
    <row r="1" spans="1:2" ht="24" customHeight="1">
      <c r="A1" s="28" t="s">
        <v>43</v>
      </c>
      <c r="B1" s="28"/>
    </row>
    <row r="2" spans="1:2" ht="21" customHeight="1">
      <c r="A2" s="29" t="s">
        <v>13</v>
      </c>
      <c r="B2" s="30"/>
    </row>
    <row r="3" spans="1:2" ht="21">
      <c r="A3" s="10" t="s">
        <v>9</v>
      </c>
      <c r="B3" s="9">
        <v>9</v>
      </c>
    </row>
    <row r="4" spans="1:2" ht="21">
      <c r="A4" s="10" t="s">
        <v>10</v>
      </c>
      <c r="B4" s="9">
        <v>4</v>
      </c>
    </row>
    <row r="5" spans="1:2" ht="21">
      <c r="A5" s="10" t="s">
        <v>12</v>
      </c>
      <c r="B5" s="9">
        <v>7</v>
      </c>
    </row>
    <row r="6" spans="1:2" ht="21">
      <c r="A6" s="10" t="s">
        <v>11</v>
      </c>
      <c r="B6" s="9">
        <f>SUM(B3:B5)</f>
        <v>20</v>
      </c>
    </row>
  </sheetData>
  <sheetProtection/>
  <mergeCells count="2">
    <mergeCell ref="A1:B1"/>
    <mergeCell ref="A2:B2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A1:HZ11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7.00390625" style="4" customWidth="1"/>
    <col min="2" max="2" width="36.875" style="4" customWidth="1"/>
    <col min="3" max="3" width="10.375" style="5" customWidth="1"/>
    <col min="4" max="4" width="9.00390625" style="5" customWidth="1"/>
    <col min="5" max="5" width="21.75390625" style="4" customWidth="1"/>
    <col min="6" max="16384" width="9.00390625" style="4" customWidth="1"/>
  </cols>
  <sheetData>
    <row r="1" spans="1:5" ht="19.5">
      <c r="A1" s="31" t="s">
        <v>44</v>
      </c>
      <c r="B1" s="31"/>
      <c r="C1" s="31"/>
      <c r="D1" s="31"/>
      <c r="E1" s="32"/>
    </row>
    <row r="2" spans="1:234" ht="21.75" customHeight="1">
      <c r="A2" s="1" t="s">
        <v>2</v>
      </c>
      <c r="B2" s="2" t="s">
        <v>5</v>
      </c>
      <c r="C2" s="2" t="s">
        <v>3</v>
      </c>
      <c r="D2" s="2" t="s">
        <v>4</v>
      </c>
      <c r="E2" s="2" t="s">
        <v>38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</row>
    <row r="3" spans="1:5" s="23" customFormat="1" ht="30" customHeight="1">
      <c r="A3" s="19">
        <v>1</v>
      </c>
      <c r="B3" s="20" t="s">
        <v>46</v>
      </c>
      <c r="C3" s="21" t="s">
        <v>14</v>
      </c>
      <c r="D3" s="24" t="s">
        <v>54</v>
      </c>
      <c r="E3" s="22"/>
    </row>
    <row r="4" spans="1:5" s="23" customFormat="1" ht="30" customHeight="1">
      <c r="A4" s="19">
        <v>2</v>
      </c>
      <c r="B4" s="20" t="s">
        <v>47</v>
      </c>
      <c r="C4" s="21" t="s">
        <v>15</v>
      </c>
      <c r="D4" s="24" t="s">
        <v>54</v>
      </c>
      <c r="E4" s="22"/>
    </row>
    <row r="5" spans="1:5" s="23" customFormat="1" ht="30" customHeight="1">
      <c r="A5" s="19">
        <v>3</v>
      </c>
      <c r="B5" s="20" t="s">
        <v>48</v>
      </c>
      <c r="C5" s="24" t="s">
        <v>16</v>
      </c>
      <c r="D5" s="24" t="s">
        <v>53</v>
      </c>
      <c r="E5" s="22"/>
    </row>
    <row r="6" spans="1:5" s="23" customFormat="1" ht="30" customHeight="1">
      <c r="A6" s="19">
        <v>4</v>
      </c>
      <c r="B6" s="20" t="s">
        <v>49</v>
      </c>
      <c r="C6" s="24" t="s">
        <v>17</v>
      </c>
      <c r="D6" s="19" t="s">
        <v>41</v>
      </c>
      <c r="E6" s="22"/>
    </row>
    <row r="7" spans="1:5" s="23" customFormat="1" ht="30" customHeight="1">
      <c r="A7" s="19">
        <v>5</v>
      </c>
      <c r="B7" s="20" t="s">
        <v>50</v>
      </c>
      <c r="C7" s="24" t="s">
        <v>18</v>
      </c>
      <c r="D7" s="19" t="s">
        <v>41</v>
      </c>
      <c r="E7" s="22"/>
    </row>
    <row r="8" spans="1:5" s="23" customFormat="1" ht="30" customHeight="1">
      <c r="A8" s="19">
        <v>6</v>
      </c>
      <c r="B8" s="20" t="s">
        <v>51</v>
      </c>
      <c r="C8" s="24" t="s">
        <v>19</v>
      </c>
      <c r="D8" s="19" t="s">
        <v>41</v>
      </c>
      <c r="E8" s="22"/>
    </row>
    <row r="9" spans="1:5" s="23" customFormat="1" ht="30" customHeight="1">
      <c r="A9" s="19">
        <v>7</v>
      </c>
      <c r="B9" s="20" t="s">
        <v>52</v>
      </c>
      <c r="C9" s="24" t="s">
        <v>20</v>
      </c>
      <c r="D9" s="19" t="s">
        <v>41</v>
      </c>
      <c r="E9" s="22"/>
    </row>
    <row r="10" spans="1:5" s="23" customFormat="1" ht="30" customHeight="1">
      <c r="A10" s="19">
        <v>8</v>
      </c>
      <c r="B10" s="18" t="s">
        <v>55</v>
      </c>
      <c r="C10" s="22" t="s">
        <v>40</v>
      </c>
      <c r="D10" s="19" t="s">
        <v>41</v>
      </c>
      <c r="E10" s="19"/>
    </row>
    <row r="11" spans="1:5" s="23" customFormat="1" ht="30" customHeight="1">
      <c r="A11" s="19">
        <v>9</v>
      </c>
      <c r="B11" s="18" t="s">
        <v>56</v>
      </c>
      <c r="C11" s="22" t="s">
        <v>42</v>
      </c>
      <c r="D11" s="19" t="s">
        <v>41</v>
      </c>
      <c r="E11" s="19"/>
    </row>
  </sheetData>
  <sheetProtection/>
  <mergeCells count="1">
    <mergeCell ref="A1:E1"/>
  </mergeCells>
  <hyperlinks>
    <hyperlink ref="B3" r:id="rId1" display="工程雙月刊                                                                                          "/>
    <hyperlink ref="B4" r:id="rId2" display="科儀新知                                                                                            "/>
    <hyperlink ref="B5" r:id="rId3" display="真空科技"/>
    <hyperlink ref="B6" r:id="rId4" display="電子月刊"/>
    <hyperlink ref="B7" r:id="rId5" display="電子與電腦雜誌                                                                                      "/>
    <hyperlink ref="B8" r:id="rId6" display="電機月刊"/>
    <hyperlink ref="B9" r:id="rId7" display="零組件"/>
    <hyperlink ref="B10" r:id="rId8" display="世界電子元器件"/>
    <hyperlink ref="B11" r:id="rId9" display="微電子學與計算機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1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E6"/>
  <sheetViews>
    <sheetView zoomScalePageLayoutView="0" workbookViewId="0" topLeftCell="A1">
      <selection activeCell="B21" sqref="B21"/>
    </sheetView>
  </sheetViews>
  <sheetFormatPr defaultColWidth="9.00390625" defaultRowHeight="16.5"/>
  <cols>
    <col min="1" max="1" width="5.875" style="0" customWidth="1"/>
    <col min="2" max="2" width="36.75390625" style="4" customWidth="1"/>
    <col min="3" max="3" width="10.75390625" style="0" customWidth="1"/>
    <col min="5" max="5" width="25.75390625" style="0" customWidth="1"/>
  </cols>
  <sheetData>
    <row r="1" spans="1:5" ht="24" customHeight="1">
      <c r="A1" s="31" t="s">
        <v>45</v>
      </c>
      <c r="B1" s="31"/>
      <c r="C1" s="31"/>
      <c r="D1" s="31"/>
      <c r="E1" s="31"/>
    </row>
    <row r="2" spans="1:5" ht="16.5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49.5">
      <c r="A3" s="11">
        <v>1</v>
      </c>
      <c r="B3" s="25" t="s">
        <v>57</v>
      </c>
      <c r="C3" s="13" t="s">
        <v>22</v>
      </c>
      <c r="D3" s="14" t="s">
        <v>21</v>
      </c>
      <c r="E3" s="12"/>
    </row>
    <row r="4" spans="1:5" ht="30" customHeight="1">
      <c r="A4" s="11">
        <v>2</v>
      </c>
      <c r="B4" s="25" t="s">
        <v>58</v>
      </c>
      <c r="C4" s="13" t="s">
        <v>23</v>
      </c>
      <c r="D4" s="14" t="s">
        <v>21</v>
      </c>
      <c r="E4" s="12"/>
    </row>
    <row r="5" spans="1:5" ht="30" customHeight="1">
      <c r="A5" s="11">
        <v>3</v>
      </c>
      <c r="B5" s="25" t="s">
        <v>59</v>
      </c>
      <c r="C5" s="13" t="s">
        <v>24</v>
      </c>
      <c r="D5" s="14" t="s">
        <v>25</v>
      </c>
      <c r="E5" s="12"/>
    </row>
    <row r="6" spans="1:5" ht="30" customHeight="1">
      <c r="A6" s="11">
        <v>4</v>
      </c>
      <c r="B6" s="25" t="s">
        <v>60</v>
      </c>
      <c r="C6" s="13" t="s">
        <v>27</v>
      </c>
      <c r="D6" s="14" t="s">
        <v>21</v>
      </c>
      <c r="E6" s="12"/>
    </row>
  </sheetData>
  <sheetProtection/>
  <mergeCells count="1">
    <mergeCell ref="A1:E1"/>
  </mergeCells>
  <hyperlinks>
    <hyperlink ref="B3" r:id="rId1" display="IEICE transactions on fundamentals of electronics, communications and computer sciences"/>
    <hyperlink ref="B4" r:id="rId2" display="Journal of electronic materials"/>
    <hyperlink ref="B5" r:id="rId3" display="Journal of vacuum science &amp; technology"/>
    <hyperlink ref="B6" r:id="rId4" display="Simulation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E9"/>
  <sheetViews>
    <sheetView zoomScalePageLayoutView="0" workbookViewId="0" topLeftCell="A1">
      <selection activeCell="D15" sqref="D15"/>
    </sheetView>
  </sheetViews>
  <sheetFormatPr defaultColWidth="9.00390625" defaultRowHeight="16.5"/>
  <cols>
    <col min="1" max="1" width="6.625" style="0" customWidth="1"/>
    <col min="2" max="2" width="36.125" style="0" customWidth="1"/>
    <col min="5" max="5" width="23.75390625" style="0" customWidth="1"/>
  </cols>
  <sheetData>
    <row r="1" spans="1:5" ht="23.25" customHeight="1">
      <c r="A1" s="31" t="s">
        <v>61</v>
      </c>
      <c r="B1" s="31"/>
      <c r="C1" s="31"/>
      <c r="D1" s="31"/>
      <c r="E1" s="31"/>
    </row>
    <row r="2" spans="1:5" ht="17.25" customHeight="1">
      <c r="A2" s="6" t="s">
        <v>0</v>
      </c>
      <c r="B2" s="7" t="s">
        <v>6</v>
      </c>
      <c r="C2" s="8" t="s">
        <v>7</v>
      </c>
      <c r="D2" s="7" t="s">
        <v>8</v>
      </c>
      <c r="E2" s="7" t="s">
        <v>1</v>
      </c>
    </row>
    <row r="3" spans="1:5" ht="30" customHeight="1">
      <c r="A3" s="11">
        <v>1</v>
      </c>
      <c r="B3" s="27" t="s">
        <v>65</v>
      </c>
      <c r="C3" s="15" t="s">
        <v>30</v>
      </c>
      <c r="D3" s="16" t="s">
        <v>31</v>
      </c>
      <c r="E3" s="26" t="s">
        <v>62</v>
      </c>
    </row>
    <row r="4" spans="1:5" ht="30" customHeight="1">
      <c r="A4" s="11">
        <v>2</v>
      </c>
      <c r="B4" s="27" t="s">
        <v>66</v>
      </c>
      <c r="C4" s="15" t="s">
        <v>32</v>
      </c>
      <c r="D4" s="16" t="s">
        <v>33</v>
      </c>
      <c r="E4" s="26" t="s">
        <v>62</v>
      </c>
    </row>
    <row r="5" spans="1:5" ht="30" customHeight="1">
      <c r="A5" s="11">
        <v>3</v>
      </c>
      <c r="B5" s="27" t="s">
        <v>67</v>
      </c>
      <c r="C5" s="15" t="s">
        <v>34</v>
      </c>
      <c r="D5" s="16" t="s">
        <v>31</v>
      </c>
      <c r="E5" s="26" t="s">
        <v>62</v>
      </c>
    </row>
    <row r="6" spans="1:5" ht="30" customHeight="1">
      <c r="A6" s="11">
        <v>4</v>
      </c>
      <c r="B6" s="27" t="s">
        <v>68</v>
      </c>
      <c r="C6" s="15" t="s">
        <v>35</v>
      </c>
      <c r="D6" s="16" t="s">
        <v>31</v>
      </c>
      <c r="E6" s="26" t="s">
        <v>62</v>
      </c>
    </row>
    <row r="7" spans="1:5" ht="30" customHeight="1">
      <c r="A7" s="11">
        <v>5</v>
      </c>
      <c r="B7" s="27" t="s">
        <v>70</v>
      </c>
      <c r="C7" s="15" t="s">
        <v>36</v>
      </c>
      <c r="D7" s="16" t="s">
        <v>37</v>
      </c>
      <c r="E7" s="26" t="s">
        <v>63</v>
      </c>
    </row>
    <row r="8" spans="1:5" s="17" customFormat="1" ht="30" customHeight="1">
      <c r="A8" s="11">
        <v>6</v>
      </c>
      <c r="B8" s="25" t="s">
        <v>69</v>
      </c>
      <c r="C8" s="13" t="s">
        <v>39</v>
      </c>
      <c r="D8" s="11" t="s">
        <v>26</v>
      </c>
      <c r="E8" s="26" t="s">
        <v>64</v>
      </c>
    </row>
    <row r="9" spans="1:5" ht="30" customHeight="1">
      <c r="A9" s="11">
        <v>7</v>
      </c>
      <c r="B9" s="25" t="s">
        <v>28</v>
      </c>
      <c r="C9" s="13" t="s">
        <v>29</v>
      </c>
      <c r="D9" s="14" t="s">
        <v>21</v>
      </c>
      <c r="E9" s="26" t="s">
        <v>64</v>
      </c>
    </row>
  </sheetData>
  <sheetProtection/>
  <mergeCells count="1">
    <mergeCell ref="A1:E1"/>
  </mergeCells>
  <hyperlinks>
    <hyperlink ref="B3" r:id="rId1" display="IEEE engineering management review"/>
    <hyperlink ref="B4" r:id="rId2" display="IEEE sensors journal"/>
    <hyperlink ref="B5" r:id="rId3" display="IEEE transactions on education"/>
    <hyperlink ref="B6" r:id="rId4" display="IEEE transactions on reliability"/>
    <hyperlink ref="B8" r:id="rId5" display="Materials science and engineering B"/>
    <hyperlink ref="B9" r:id="rId6" display="Solid-state electronics"/>
    <hyperlink ref="B7" r:id="rId7" display="Industry week                                                                                       "/>
  </hyperlinks>
  <printOptions horizontalCentered="1"/>
  <pageMargins left="0.35433070866141736" right="0.35433070866141736" top="0.7874015748031497" bottom="0.7874015748031497" header="0.5118110236220472" footer="0.5118110236220472"/>
  <pageSetup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陳唯真</cp:lastModifiedBy>
  <cp:lastPrinted>2008-04-29T03:27:02Z</cp:lastPrinted>
  <dcterms:created xsi:type="dcterms:W3CDTF">2008-04-29T01:12:27Z</dcterms:created>
  <dcterms:modified xsi:type="dcterms:W3CDTF">2012-11-14T08:30:55Z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